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W23" sheetId="1" r:id="rId1"/>
    <sheet name="FW22" sheetId="2" r:id="rId2"/>
    <sheet name="SKI pantaloni-salopet" sheetId="3" r:id="rId3"/>
    <sheet name="RECAP" sheetId="4" r:id="rId4"/>
  </sheets>
  <definedNames>
    <definedName name="_xlnm._FilterDatabase" localSheetId="1" hidden="1">'FW22'!$A$8:$X$178</definedName>
    <definedName name="_xlnm._FilterDatabase" localSheetId="0" hidden="1">'FW23'!$B$4:$W$4</definedName>
    <definedName name="_xlnm._FilterDatabase" localSheetId="2" hidden="1">'SKI pantaloni-salopet'!$B$2:$L$139</definedName>
  </definedNames>
  <calcPr calcId="191029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3" i="3"/>
  <c r="M1" i="3"/>
  <c r="F11" i="4"/>
  <c r="E11" i="4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9" i="2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5" i="1"/>
  <c r="W3" i="1"/>
  <c r="V7" i="2"/>
  <c r="X7" i="2"/>
</calcChain>
</file>

<file path=xl/sharedStrings.xml><?xml version="1.0" encoding="utf-8"?>
<sst xmlns="http://schemas.openxmlformats.org/spreadsheetml/2006/main" count="2737" uniqueCount="520">
  <si>
    <t>A</t>
  </si>
  <si>
    <t>I</t>
  </si>
  <si>
    <t>XS</t>
  </si>
  <si>
    <t>S</t>
  </si>
  <si>
    <t>M</t>
  </si>
  <si>
    <t>L</t>
  </si>
  <si>
    <t>XL</t>
  </si>
  <si>
    <t>XXL</t>
  </si>
  <si>
    <t>XXXL</t>
  </si>
  <si>
    <t>TYPE</t>
  </si>
  <si>
    <t>REFERENCES</t>
  </si>
  <si>
    <t>TISSU</t>
  </si>
  <si>
    <t>COLORIS</t>
  </si>
  <si>
    <t>TIPOLOGIA</t>
  </si>
  <si>
    <t>TAILLE</t>
  </si>
  <si>
    <t>QTa Tg01</t>
  </si>
  <si>
    <t>QTa Tg02</t>
  </si>
  <si>
    <t>QTa Tg03</t>
  </si>
  <si>
    <t>QTa Tg04</t>
  </si>
  <si>
    <t>QTa Tg05</t>
  </si>
  <si>
    <t>QTa Tg06</t>
  </si>
  <si>
    <t>QTa Tg07</t>
  </si>
  <si>
    <t>QTa Tg08</t>
  </si>
  <si>
    <t>QTa Tg09</t>
  </si>
  <si>
    <t>QTa Tg10</t>
  </si>
  <si>
    <t>QTa Tg11</t>
  </si>
  <si>
    <t>QTa Tg12</t>
  </si>
  <si>
    <t>OR</t>
  </si>
  <si>
    <t>1253</t>
  </si>
  <si>
    <t>2XT</t>
  </si>
  <si>
    <t>616</t>
  </si>
  <si>
    <t>CAPOSPALLA</t>
  </si>
  <si>
    <t>1263</t>
  </si>
  <si>
    <t>7XT</t>
  </si>
  <si>
    <t>68</t>
  </si>
  <si>
    <t>1259</t>
  </si>
  <si>
    <t>594</t>
  </si>
  <si>
    <t>1147V</t>
  </si>
  <si>
    <t>5XS</t>
  </si>
  <si>
    <t>622</t>
  </si>
  <si>
    <t>1131</t>
  </si>
  <si>
    <t>3WW</t>
  </si>
  <si>
    <t>1144V</t>
  </si>
  <si>
    <t>1XT</t>
  </si>
  <si>
    <t>221</t>
  </si>
  <si>
    <t>6234</t>
  </si>
  <si>
    <t>9XR</t>
  </si>
  <si>
    <t>559</t>
  </si>
  <si>
    <t>FELPA</t>
  </si>
  <si>
    <t>SKI</t>
  </si>
  <si>
    <t>1090</t>
  </si>
  <si>
    <t>7XB</t>
  </si>
  <si>
    <t>631</t>
  </si>
  <si>
    <t>1316</t>
  </si>
  <si>
    <t>3XZ</t>
  </si>
  <si>
    <t>640</t>
  </si>
  <si>
    <t>1315</t>
  </si>
  <si>
    <t>95</t>
  </si>
  <si>
    <t>1086R</t>
  </si>
  <si>
    <t>9XJ</t>
  </si>
  <si>
    <t>634</t>
  </si>
  <si>
    <t>0172</t>
  </si>
  <si>
    <t>6XZ</t>
  </si>
  <si>
    <t>PANTALONI</t>
  </si>
  <si>
    <t>1313</t>
  </si>
  <si>
    <t>1XX</t>
  </si>
  <si>
    <t>636</t>
  </si>
  <si>
    <t>1319</t>
  </si>
  <si>
    <t>1VC</t>
  </si>
  <si>
    <t>635</t>
  </si>
  <si>
    <t>8339</t>
  </si>
  <si>
    <t>5WU</t>
  </si>
  <si>
    <t>400</t>
  </si>
  <si>
    <t>REV</t>
  </si>
  <si>
    <t>5900</t>
  </si>
  <si>
    <t>8XX</t>
  </si>
  <si>
    <t>496</t>
  </si>
  <si>
    <t>5501U</t>
  </si>
  <si>
    <t>7XX</t>
  </si>
  <si>
    <t>99</t>
  </si>
  <si>
    <t>5605</t>
  </si>
  <si>
    <t>4XX</t>
  </si>
  <si>
    <t>579</t>
  </si>
  <si>
    <t>5608</t>
  </si>
  <si>
    <t>6XX</t>
  </si>
  <si>
    <t>626</t>
  </si>
  <si>
    <t>6904</t>
  </si>
  <si>
    <t>5XR</t>
  </si>
  <si>
    <t>5601</t>
  </si>
  <si>
    <t>606</t>
  </si>
  <si>
    <t>5602U</t>
  </si>
  <si>
    <t>2294</t>
  </si>
  <si>
    <t>9VP</t>
  </si>
  <si>
    <t>327</t>
  </si>
  <si>
    <t>2048</t>
  </si>
  <si>
    <t>2227</t>
  </si>
  <si>
    <t>2XX</t>
  </si>
  <si>
    <t>2291</t>
  </si>
  <si>
    <t>11</t>
  </si>
  <si>
    <t>9245</t>
  </si>
  <si>
    <t>7XU</t>
  </si>
  <si>
    <t>498</t>
  </si>
  <si>
    <t>9244</t>
  </si>
  <si>
    <t>609</t>
  </si>
  <si>
    <t>2288</t>
  </si>
  <si>
    <t>2SE</t>
  </si>
  <si>
    <t>610</t>
  </si>
  <si>
    <t>2056V</t>
  </si>
  <si>
    <t>5WG</t>
  </si>
  <si>
    <t>569</t>
  </si>
  <si>
    <t>632</t>
  </si>
  <si>
    <t>1323</t>
  </si>
  <si>
    <t>9XY</t>
  </si>
  <si>
    <t>7588</t>
  </si>
  <si>
    <t>4XQ</t>
  </si>
  <si>
    <t>T-SHIRT</t>
  </si>
  <si>
    <t>8349</t>
  </si>
  <si>
    <t>4RW</t>
  </si>
  <si>
    <t>8342</t>
  </si>
  <si>
    <t>3XY</t>
  </si>
  <si>
    <t>1427</t>
  </si>
  <si>
    <t>1428</t>
  </si>
  <si>
    <t>1322</t>
  </si>
  <si>
    <t>8343</t>
  </si>
  <si>
    <t>7XY</t>
  </si>
  <si>
    <t>0727</t>
  </si>
  <si>
    <t>47</t>
  </si>
  <si>
    <t>4XE</t>
  </si>
  <si>
    <t>2901</t>
  </si>
  <si>
    <t>9XB</t>
  </si>
  <si>
    <t>2802</t>
  </si>
  <si>
    <t>8XY</t>
  </si>
  <si>
    <t>0283</t>
  </si>
  <si>
    <t>9353</t>
  </si>
  <si>
    <t>639</t>
  </si>
  <si>
    <t>9351</t>
  </si>
  <si>
    <t>5XY</t>
  </si>
  <si>
    <t>0275</t>
  </si>
  <si>
    <t>6TF</t>
  </si>
  <si>
    <t>0453</t>
  </si>
  <si>
    <t>01</t>
  </si>
  <si>
    <t>2805</t>
  </si>
  <si>
    <t>637</t>
  </si>
  <si>
    <t>9349</t>
  </si>
  <si>
    <t>2806</t>
  </si>
  <si>
    <t>630</t>
  </si>
  <si>
    <t>2903</t>
  </si>
  <si>
    <t>2899R</t>
  </si>
  <si>
    <t>2898R</t>
  </si>
  <si>
    <t>0451</t>
  </si>
  <si>
    <t>9387</t>
  </si>
  <si>
    <t>4XC</t>
  </si>
  <si>
    <t>2805P</t>
  </si>
  <si>
    <t>1YA</t>
  </si>
  <si>
    <t>0460</t>
  </si>
  <si>
    <t>2904</t>
  </si>
  <si>
    <t>9XX</t>
  </si>
  <si>
    <t>2311F</t>
  </si>
  <si>
    <t>TUTA</t>
  </si>
  <si>
    <t>2054V</t>
  </si>
  <si>
    <t>549</t>
  </si>
  <si>
    <t>2059V</t>
  </si>
  <si>
    <t>2VX</t>
  </si>
  <si>
    <t>588</t>
  </si>
  <si>
    <t>2236</t>
  </si>
  <si>
    <t>607</t>
  </si>
  <si>
    <t>2292</t>
  </si>
  <si>
    <t>608</t>
  </si>
  <si>
    <t>2047</t>
  </si>
  <si>
    <t>611</t>
  </si>
  <si>
    <t>5502</t>
  </si>
  <si>
    <t>499</t>
  </si>
  <si>
    <t>5606</t>
  </si>
  <si>
    <t>5XX</t>
  </si>
  <si>
    <t>5503</t>
  </si>
  <si>
    <t>5604</t>
  </si>
  <si>
    <t>8100</t>
  </si>
  <si>
    <t>4YZ</t>
  </si>
  <si>
    <t>7902</t>
  </si>
  <si>
    <t>3YZ</t>
  </si>
  <si>
    <t>160</t>
  </si>
  <si>
    <t>6705</t>
  </si>
  <si>
    <t>9SS</t>
  </si>
  <si>
    <t>6700</t>
  </si>
  <si>
    <t>6905</t>
  </si>
  <si>
    <t>5603</t>
  </si>
  <si>
    <t>5501</t>
  </si>
  <si>
    <t>7900</t>
  </si>
  <si>
    <t>6902</t>
  </si>
  <si>
    <t>4XU</t>
  </si>
  <si>
    <t>628</t>
  </si>
  <si>
    <t>6706</t>
  </si>
  <si>
    <t>6903</t>
  </si>
  <si>
    <t>8000</t>
  </si>
  <si>
    <t>5607U</t>
  </si>
  <si>
    <t>5607</t>
  </si>
  <si>
    <t>1088</t>
  </si>
  <si>
    <t>6400</t>
  </si>
  <si>
    <t>1324</t>
  </si>
  <si>
    <t>0732</t>
  </si>
  <si>
    <t>1258</t>
  </si>
  <si>
    <t>6112</t>
  </si>
  <si>
    <t>5XO</t>
  </si>
  <si>
    <t>592</t>
  </si>
  <si>
    <t>1150V</t>
  </si>
  <si>
    <t>9VW</t>
  </si>
  <si>
    <t>1260</t>
  </si>
  <si>
    <t>163</t>
  </si>
  <si>
    <t>5500</t>
  </si>
  <si>
    <t>5506</t>
  </si>
  <si>
    <t>5506U</t>
  </si>
  <si>
    <t>7800</t>
  </si>
  <si>
    <t>7XZ</t>
  </si>
  <si>
    <t>FW23</t>
  </si>
  <si>
    <t>STAGIONE</t>
  </si>
  <si>
    <t>GENERE</t>
  </si>
  <si>
    <t>UOMO</t>
  </si>
  <si>
    <t>DONNA</t>
  </si>
  <si>
    <t>0284</t>
  </si>
  <si>
    <t>9XA</t>
  </si>
  <si>
    <t>0552</t>
  </si>
  <si>
    <t>3XF</t>
  </si>
  <si>
    <t>0729</t>
  </si>
  <si>
    <t>5VC</t>
  </si>
  <si>
    <t>1102</t>
  </si>
  <si>
    <t>7XA</t>
  </si>
  <si>
    <t>1104</t>
  </si>
  <si>
    <t>1192</t>
  </si>
  <si>
    <t>1194</t>
  </si>
  <si>
    <t>1254</t>
  </si>
  <si>
    <t>9WY</t>
  </si>
  <si>
    <t>1276</t>
  </si>
  <si>
    <t>1WV</t>
  </si>
  <si>
    <t>1280</t>
  </si>
  <si>
    <t>8RQ</t>
  </si>
  <si>
    <t>3XC</t>
  </si>
  <si>
    <t>1XC</t>
  </si>
  <si>
    <t>2XC</t>
  </si>
  <si>
    <t>2256</t>
  </si>
  <si>
    <t>2258</t>
  </si>
  <si>
    <t>2265</t>
  </si>
  <si>
    <t>8PC</t>
  </si>
  <si>
    <t>2283</t>
  </si>
  <si>
    <t>4WN</t>
  </si>
  <si>
    <t>1XE</t>
  </si>
  <si>
    <t>3465</t>
  </si>
  <si>
    <t>1WX</t>
  </si>
  <si>
    <t>3647</t>
  </si>
  <si>
    <t>7645</t>
  </si>
  <si>
    <t>4SH</t>
  </si>
  <si>
    <t>8201</t>
  </si>
  <si>
    <t>9WW</t>
  </si>
  <si>
    <t>8219</t>
  </si>
  <si>
    <t>6WX</t>
  </si>
  <si>
    <t>8221</t>
  </si>
  <si>
    <t>8232</t>
  </si>
  <si>
    <t>8236</t>
  </si>
  <si>
    <t>8237</t>
  </si>
  <si>
    <t>8267</t>
  </si>
  <si>
    <t>4VW</t>
  </si>
  <si>
    <t>8271</t>
  </si>
  <si>
    <t>9UX</t>
  </si>
  <si>
    <t>8289</t>
  </si>
  <si>
    <t>8295</t>
  </si>
  <si>
    <t>8297</t>
  </si>
  <si>
    <t>8299</t>
  </si>
  <si>
    <t>9027</t>
  </si>
  <si>
    <t>6WY</t>
  </si>
  <si>
    <t>9032</t>
  </si>
  <si>
    <t>9049</t>
  </si>
  <si>
    <t>7WW</t>
  </si>
  <si>
    <t>9052</t>
  </si>
  <si>
    <t>9053</t>
  </si>
  <si>
    <t>9074</t>
  </si>
  <si>
    <t>9075</t>
  </si>
  <si>
    <t>4WO</t>
  </si>
  <si>
    <t>0546T</t>
  </si>
  <si>
    <t>3WJ</t>
  </si>
  <si>
    <t>1207</t>
  </si>
  <si>
    <t>1207R</t>
  </si>
  <si>
    <t>1250R</t>
  </si>
  <si>
    <t>1277R</t>
  </si>
  <si>
    <t>8VX</t>
  </si>
  <si>
    <t>1278R</t>
  </si>
  <si>
    <t>1279R</t>
  </si>
  <si>
    <t>1288</t>
  </si>
  <si>
    <t>1WQ</t>
  </si>
  <si>
    <t>1299R</t>
  </si>
  <si>
    <t>2020V</t>
  </si>
  <si>
    <t>8VW</t>
  </si>
  <si>
    <t>2141R</t>
  </si>
  <si>
    <t>2224R</t>
  </si>
  <si>
    <t>2980E</t>
  </si>
  <si>
    <t>3121C</t>
  </si>
  <si>
    <t>3219B</t>
  </si>
  <si>
    <t>3219J</t>
  </si>
  <si>
    <t>8257N</t>
  </si>
  <si>
    <t>8259N</t>
  </si>
  <si>
    <t>H2028</t>
  </si>
  <si>
    <t>4XA</t>
  </si>
  <si>
    <t>H2236</t>
  </si>
  <si>
    <t>H2285</t>
  </si>
  <si>
    <t>H4453</t>
  </si>
  <si>
    <t>9PY</t>
  </si>
  <si>
    <t>H4928</t>
  </si>
  <si>
    <t>1239</t>
  </si>
  <si>
    <t>8202</t>
  </si>
  <si>
    <t>2ql</t>
  </si>
  <si>
    <t>1103</t>
  </si>
  <si>
    <t>4456</t>
  </si>
  <si>
    <t>8266</t>
  </si>
  <si>
    <t>2285</t>
  </si>
  <si>
    <t>7QD</t>
  </si>
  <si>
    <t>H1423</t>
  </si>
  <si>
    <t>1286R</t>
  </si>
  <si>
    <t>2WX</t>
  </si>
  <si>
    <t>1279P</t>
  </si>
  <si>
    <t>1277P</t>
  </si>
  <si>
    <t>1221R</t>
  </si>
  <si>
    <t>2141U</t>
  </si>
  <si>
    <t>1278P</t>
  </si>
  <si>
    <t>6SH</t>
  </si>
  <si>
    <t>99A</t>
  </si>
  <si>
    <t>JUNIOR</t>
  </si>
  <si>
    <t>BABY</t>
  </si>
  <si>
    <t>PANTALONI SCI</t>
  </si>
  <si>
    <t>CAPOSPALLA SCI</t>
  </si>
  <si>
    <t>POLO</t>
  </si>
  <si>
    <t>FELAPA</t>
  </si>
  <si>
    <t>TUTA SCI</t>
  </si>
  <si>
    <t>SACCO NANNA</t>
  </si>
  <si>
    <t>PULLOVER</t>
  </si>
  <si>
    <t>tg.01</t>
  </si>
  <si>
    <t>tg.02</t>
  </si>
  <si>
    <t>tg.03</t>
  </si>
  <si>
    <t>tg.04</t>
  </si>
  <si>
    <t>tg.05</t>
  </si>
  <si>
    <t>tg.06</t>
  </si>
  <si>
    <t>tg.07</t>
  </si>
  <si>
    <t>tg.08</t>
  </si>
  <si>
    <t>tg.09</t>
  </si>
  <si>
    <t>tg.10</t>
  </si>
  <si>
    <t>tg.11</t>
  </si>
  <si>
    <t>tg.12</t>
  </si>
  <si>
    <t>TU</t>
  </si>
  <si>
    <t>XXS</t>
  </si>
  <si>
    <t>B</t>
  </si>
  <si>
    <t>MOD</t>
  </si>
  <si>
    <t>SKI/NO SKI</t>
  </si>
  <si>
    <t>TG</t>
  </si>
  <si>
    <t xml:space="preserve"> </t>
  </si>
  <si>
    <t>TESS</t>
  </si>
  <si>
    <t>COLORE</t>
  </si>
  <si>
    <t>QTY TOT</t>
  </si>
  <si>
    <t>WHS</t>
  </si>
  <si>
    <t xml:space="preserve"> TOT WHS</t>
  </si>
  <si>
    <t>1399</t>
  </si>
  <si>
    <t>1398</t>
  </si>
  <si>
    <t>2977</t>
  </si>
  <si>
    <t>3218J</t>
  </si>
  <si>
    <t>3109J</t>
  </si>
  <si>
    <t>3115J</t>
  </si>
  <si>
    <t>3226</t>
  </si>
  <si>
    <t>8333</t>
  </si>
  <si>
    <t>7LO</t>
  </si>
  <si>
    <t>5198</t>
  </si>
  <si>
    <t>6RU</t>
  </si>
  <si>
    <t>GUANTI</t>
  </si>
  <si>
    <t>TOTAL WHS</t>
  </si>
  <si>
    <t>QTY</t>
  </si>
  <si>
    <t>FW22</t>
  </si>
  <si>
    <t>REFERENZA</t>
  </si>
  <si>
    <t>MODELLO</t>
  </si>
  <si>
    <t>TESSUTO</t>
  </si>
  <si>
    <t>TAGLIA</t>
  </si>
  <si>
    <t>BARCODE</t>
  </si>
  <si>
    <t>Totale</t>
  </si>
  <si>
    <t>DO - DONNA</t>
  </si>
  <si>
    <t>PANTALONI DONNA</t>
  </si>
  <si>
    <t>0244_6AQ_31</t>
  </si>
  <si>
    <t>'0244</t>
  </si>
  <si>
    <t>6AQ</t>
  </si>
  <si>
    <t>0257_4KO_01</t>
  </si>
  <si>
    <t>'0257</t>
  </si>
  <si>
    <t>4KO</t>
  </si>
  <si>
    <t>'01</t>
  </si>
  <si>
    <t>0267 _6AQ_443</t>
  </si>
  <si>
    <t>'0267</t>
  </si>
  <si>
    <t>0267_5OB_167</t>
  </si>
  <si>
    <t>5OB</t>
  </si>
  <si>
    <t>0267_5OB_356</t>
  </si>
  <si>
    <t>0267_6AQ_31</t>
  </si>
  <si>
    <t>0274M_5OB_354</t>
  </si>
  <si>
    <t>0274M</t>
  </si>
  <si>
    <t>0431_5OT_01</t>
  </si>
  <si>
    <t>'0431</t>
  </si>
  <si>
    <t>5OT</t>
  </si>
  <si>
    <t>0431_5OT_111</t>
  </si>
  <si>
    <t>0433 _9QS_361</t>
  </si>
  <si>
    <t>'0433</t>
  </si>
  <si>
    <t>9QS</t>
  </si>
  <si>
    <t>0433G_6TZ_15</t>
  </si>
  <si>
    <t>0433G</t>
  </si>
  <si>
    <t>6TZ</t>
  </si>
  <si>
    <t>0434 _1QT_356</t>
  </si>
  <si>
    <t>'0434</t>
  </si>
  <si>
    <t>1QT</t>
  </si>
  <si>
    <t>0434 _1QT_99</t>
  </si>
  <si>
    <t>0440_1QH_356</t>
  </si>
  <si>
    <t>'0440</t>
  </si>
  <si>
    <t>1QH</t>
  </si>
  <si>
    <t>0441 _9RT_01</t>
  </si>
  <si>
    <t>'0441</t>
  </si>
  <si>
    <t>9RT</t>
  </si>
  <si>
    <t>0441 _9RT_167</t>
  </si>
  <si>
    <t>0441_9RT_441</t>
  </si>
  <si>
    <t>0441_9RT_443</t>
  </si>
  <si>
    <t>0443N_3PQ_01</t>
  </si>
  <si>
    <t>0443N</t>
  </si>
  <si>
    <t>3PQ</t>
  </si>
  <si>
    <t>0446_1UA_167</t>
  </si>
  <si>
    <t>'0446</t>
  </si>
  <si>
    <t>1UA</t>
  </si>
  <si>
    <t>0446_1UA_397</t>
  </si>
  <si>
    <t>0446_4UA_397</t>
  </si>
  <si>
    <t>4UA</t>
  </si>
  <si>
    <t>0447 _3TY_437</t>
  </si>
  <si>
    <t>'0447</t>
  </si>
  <si>
    <t>3TY</t>
  </si>
  <si>
    <t>0447_3TY_437</t>
  </si>
  <si>
    <t>0653_8RR_262</t>
  </si>
  <si>
    <t>'0653</t>
  </si>
  <si>
    <t>8RR</t>
  </si>
  <si>
    <t>0653T_4SS_68</t>
  </si>
  <si>
    <t>0653T</t>
  </si>
  <si>
    <t>4SS</t>
  </si>
  <si>
    <t>0653T_4SS_99</t>
  </si>
  <si>
    <t>0653T_8UD_239</t>
  </si>
  <si>
    <t>8UD</t>
  </si>
  <si>
    <t>0653T_8UD_406</t>
  </si>
  <si>
    <t>0653T_8UD_99</t>
  </si>
  <si>
    <t>0656T_2SS_02</t>
  </si>
  <si>
    <t>0656T</t>
  </si>
  <si>
    <t>2SS</t>
  </si>
  <si>
    <t>'02</t>
  </si>
  <si>
    <t>0656T_4SS_68</t>
  </si>
  <si>
    <t>0656T_8UD_239</t>
  </si>
  <si>
    <t>0656T_8UD_406</t>
  </si>
  <si>
    <t>0656T_8UD_99</t>
  </si>
  <si>
    <t>0660_5SX_356</t>
  </si>
  <si>
    <t>'0660</t>
  </si>
  <si>
    <t>5SX</t>
  </si>
  <si>
    <t>9043_8UE_01</t>
  </si>
  <si>
    <t>8UE</t>
  </si>
  <si>
    <t>9043_8UE_436</t>
  </si>
  <si>
    <t>9043_8UE_99</t>
  </si>
  <si>
    <t>SALOPETTE DONNA</t>
  </si>
  <si>
    <t>2632 _1QT_01</t>
  </si>
  <si>
    <t>B2618_1QT_99</t>
  </si>
  <si>
    <t>B2618</t>
  </si>
  <si>
    <t>TUTA DONNA</t>
  </si>
  <si>
    <t>8806_5RV_99</t>
  </si>
  <si>
    <t>5RV</t>
  </si>
  <si>
    <t>8806_8RV_02</t>
  </si>
  <si>
    <t>8RV</t>
  </si>
  <si>
    <t>UO - UOMO</t>
  </si>
  <si>
    <t>PANTALONI UOMO</t>
  </si>
  <si>
    <t>0166G_4KO_356</t>
  </si>
  <si>
    <t>0166G</t>
  </si>
  <si>
    <t>0166G_4KO_439</t>
  </si>
  <si>
    <t>0166G_4KO_65</t>
  </si>
  <si>
    <t>0166G_4KO_71</t>
  </si>
  <si>
    <t>0173_6TF_167</t>
  </si>
  <si>
    <t>'0173</t>
  </si>
  <si>
    <t>0537T_4UE_68</t>
  </si>
  <si>
    <t>0537T</t>
  </si>
  <si>
    <t>4UE</t>
  </si>
  <si>
    <t>0720_8QT_140</t>
  </si>
  <si>
    <t>'0720</t>
  </si>
  <si>
    <t>8QT</t>
  </si>
  <si>
    <t>0724_1QH_148</t>
  </si>
  <si>
    <t>'0724</t>
  </si>
  <si>
    <t>0724_1QH_162</t>
  </si>
  <si>
    <t>0726_9RT_356</t>
  </si>
  <si>
    <t>'0726</t>
  </si>
  <si>
    <t>0727_9RT_167</t>
  </si>
  <si>
    <t>'0727</t>
  </si>
  <si>
    <t>0727_9RT_301</t>
  </si>
  <si>
    <t>0727_9RT_356</t>
  </si>
  <si>
    <t>0727_9RT_443</t>
  </si>
  <si>
    <t>0729_9RT_443</t>
  </si>
  <si>
    <t>'0729</t>
  </si>
  <si>
    <t>0729_9RT_99</t>
  </si>
  <si>
    <t>0730_1UA_167</t>
  </si>
  <si>
    <t>'0730</t>
  </si>
  <si>
    <t>8212_7SK_99</t>
  </si>
  <si>
    <t>7SK</t>
  </si>
  <si>
    <t>8287_8UE_367</t>
  </si>
  <si>
    <t>8288_8UE_411</t>
  </si>
  <si>
    <t>9590_8TF_99</t>
  </si>
  <si>
    <t>8TF</t>
  </si>
  <si>
    <t>SALOPETTE UOMO</t>
  </si>
  <si>
    <t>1412_6TZ_443</t>
  </si>
  <si>
    <t>1412G_9QS_356</t>
  </si>
  <si>
    <t>1412G</t>
  </si>
  <si>
    <t>1416 _9RT_355</t>
  </si>
  <si>
    <t>1416_9RT_440</t>
  </si>
  <si>
    <t>1416_9RT_443</t>
  </si>
  <si>
    <t>1420_6UG_439</t>
  </si>
  <si>
    <t>6UG</t>
  </si>
  <si>
    <t>TUTA COMP.UOMO</t>
  </si>
  <si>
    <t>4097_79Y_186</t>
  </si>
  <si>
    <t>79Y</t>
  </si>
  <si>
    <t>GEBERE</t>
  </si>
  <si>
    <t>RTL</t>
  </si>
  <si>
    <t>PEZZI</t>
  </si>
  <si>
    <t>VALORE</t>
  </si>
  <si>
    <t>SKI PANTA</t>
  </si>
  <si>
    <t>TOT WHS</t>
  </si>
  <si>
    <t xml:space="preserve">COLMAR 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</si>
</sst>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3"/>
  <sheetViews>
    <sheetView tabSelected="1" workbookViewId="0"/>
  </sheetViews>
  <sheetFormatPr defaultRowHeight="15" x14ac:dyDescent="0.25"/>
  <cols>
    <col min="1" max="6" width="9.140625" style="1"/>
    <col min="7" max="7" width="15.140625" style="1" bestFit="1" customWidth="1"/>
    <col min="8" max="22" width="9.140625" style="1"/>
    <col min="23" max="23" width="10.5703125" style="1" bestFit="1" customWidth="1"/>
    <col min="24" max="16384" width="9.140625" style="1"/>
  </cols>
  <sheetData>
    <row r="2" spans="1:23" x14ac:dyDescent="0.25">
      <c r="H2" s="2" t="s">
        <v>0</v>
      </c>
      <c r="I2" s="2">
        <v>38</v>
      </c>
      <c r="J2" s="2">
        <v>40</v>
      </c>
      <c r="K2" s="2">
        <v>42</v>
      </c>
      <c r="L2" s="2">
        <v>44</v>
      </c>
      <c r="M2" s="2">
        <v>46</v>
      </c>
      <c r="N2" s="2">
        <v>48</v>
      </c>
      <c r="O2" s="2">
        <v>50</v>
      </c>
      <c r="P2" s="2">
        <v>52</v>
      </c>
      <c r="Q2" s="2">
        <v>54</v>
      </c>
      <c r="R2" s="2">
        <v>56</v>
      </c>
      <c r="S2" s="2">
        <v>58</v>
      </c>
      <c r="T2" s="2">
        <v>60</v>
      </c>
    </row>
    <row r="3" spans="1:23" x14ac:dyDescent="0.25">
      <c r="H3" s="2" t="s">
        <v>1</v>
      </c>
      <c r="I3" s="2"/>
      <c r="J3" s="2"/>
      <c r="K3" s="2"/>
      <c r="L3" s="2"/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/>
      <c r="U3" s="4">
        <v>99</v>
      </c>
      <c r="V3" s="4"/>
      <c r="W3" s="5">
        <f>SUM(W5:W103)</f>
        <v>19427</v>
      </c>
    </row>
    <row r="4" spans="1:23" x14ac:dyDescent="0.25">
      <c r="A4" s="4" t="s">
        <v>214</v>
      </c>
      <c r="B4" s="4" t="s">
        <v>9</v>
      </c>
      <c r="C4" s="4" t="s">
        <v>215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369</v>
      </c>
      <c r="V4" s="4" t="s">
        <v>354</v>
      </c>
      <c r="W4" s="4" t="s">
        <v>368</v>
      </c>
    </row>
    <row r="5" spans="1:23" x14ac:dyDescent="0.25">
      <c r="A5" s="1" t="s">
        <v>213</v>
      </c>
      <c r="B5" s="1" t="s">
        <v>27</v>
      </c>
      <c r="C5" s="1" t="s">
        <v>216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0</v>
      </c>
      <c r="O5" s="1">
        <v>1</v>
      </c>
      <c r="U5" s="1">
        <v>1</v>
      </c>
      <c r="V5" s="3">
        <v>231</v>
      </c>
      <c r="W5" s="3">
        <f>V5*U5</f>
        <v>231</v>
      </c>
    </row>
    <row r="6" spans="1:23" x14ac:dyDescent="0.25">
      <c r="A6" s="1" t="s">
        <v>213</v>
      </c>
      <c r="B6" s="1" t="s">
        <v>27</v>
      </c>
      <c r="C6" s="1" t="s">
        <v>216</v>
      </c>
      <c r="D6" s="1" t="s">
        <v>32</v>
      </c>
      <c r="E6" s="1" t="s">
        <v>33</v>
      </c>
      <c r="F6" s="1" t="s">
        <v>34</v>
      </c>
      <c r="G6" s="1" t="s">
        <v>31</v>
      </c>
      <c r="H6" s="1" t="s">
        <v>0</v>
      </c>
      <c r="O6" s="1">
        <v>1</v>
      </c>
      <c r="U6" s="1">
        <v>1</v>
      </c>
      <c r="V6" s="3">
        <v>257</v>
      </c>
      <c r="W6" s="3">
        <f t="shared" ref="W6:W69" si="0">V6*U6</f>
        <v>257</v>
      </c>
    </row>
    <row r="7" spans="1:23" x14ac:dyDescent="0.25">
      <c r="A7" s="1" t="s">
        <v>213</v>
      </c>
      <c r="B7" s="1" t="s">
        <v>27</v>
      </c>
      <c r="C7" s="1" t="s">
        <v>216</v>
      </c>
      <c r="D7" s="1" t="s">
        <v>35</v>
      </c>
      <c r="E7" s="1" t="s">
        <v>29</v>
      </c>
      <c r="F7" s="1" t="s">
        <v>36</v>
      </c>
      <c r="G7" s="1" t="s">
        <v>31</v>
      </c>
      <c r="H7" s="1" t="s">
        <v>0</v>
      </c>
      <c r="O7" s="1">
        <v>1</v>
      </c>
      <c r="U7" s="1">
        <v>1</v>
      </c>
      <c r="V7" s="3">
        <v>193</v>
      </c>
      <c r="W7" s="3">
        <f t="shared" si="0"/>
        <v>193</v>
      </c>
    </row>
    <row r="8" spans="1:23" x14ac:dyDescent="0.25">
      <c r="A8" s="1" t="s">
        <v>213</v>
      </c>
      <c r="B8" s="1" t="s">
        <v>27</v>
      </c>
      <c r="C8" s="1" t="s">
        <v>216</v>
      </c>
      <c r="D8" s="1" t="s">
        <v>37</v>
      </c>
      <c r="E8" s="1" t="s">
        <v>38</v>
      </c>
      <c r="F8" s="1" t="s">
        <v>39</v>
      </c>
      <c r="G8" s="1" t="s">
        <v>31</v>
      </c>
      <c r="H8" s="1" t="s">
        <v>0</v>
      </c>
      <c r="O8" s="1">
        <v>1</v>
      </c>
      <c r="U8" s="1">
        <v>1</v>
      </c>
      <c r="V8" s="3">
        <v>217</v>
      </c>
      <c r="W8" s="3">
        <f t="shared" si="0"/>
        <v>217</v>
      </c>
    </row>
    <row r="9" spans="1:23" x14ac:dyDescent="0.25">
      <c r="A9" s="1" t="s">
        <v>213</v>
      </c>
      <c r="B9" s="1" t="s">
        <v>27</v>
      </c>
      <c r="C9" s="1" t="s">
        <v>216</v>
      </c>
      <c r="D9" s="1" t="s">
        <v>40</v>
      </c>
      <c r="E9" s="1" t="s">
        <v>41</v>
      </c>
      <c r="F9" s="1" t="s">
        <v>36</v>
      </c>
      <c r="G9" s="1" t="s">
        <v>31</v>
      </c>
      <c r="H9" s="1" t="s">
        <v>0</v>
      </c>
      <c r="O9" s="1">
        <v>1</v>
      </c>
      <c r="U9" s="1">
        <v>1</v>
      </c>
      <c r="V9" s="3">
        <v>192</v>
      </c>
      <c r="W9" s="3">
        <f t="shared" si="0"/>
        <v>192</v>
      </c>
    </row>
    <row r="10" spans="1:23" x14ac:dyDescent="0.25">
      <c r="A10" s="1" t="s">
        <v>213</v>
      </c>
      <c r="B10" s="1" t="s">
        <v>27</v>
      </c>
      <c r="C10" s="1" t="s">
        <v>216</v>
      </c>
      <c r="D10" s="1" t="s">
        <v>42</v>
      </c>
      <c r="E10" s="1" t="s">
        <v>43</v>
      </c>
      <c r="F10" s="1" t="s">
        <v>44</v>
      </c>
      <c r="G10" s="1" t="s">
        <v>31</v>
      </c>
      <c r="H10" s="1" t="s">
        <v>0</v>
      </c>
      <c r="O10" s="1">
        <v>1</v>
      </c>
      <c r="U10" s="1">
        <v>1</v>
      </c>
      <c r="V10" s="3">
        <v>150</v>
      </c>
      <c r="W10" s="3">
        <f t="shared" si="0"/>
        <v>150</v>
      </c>
    </row>
    <row r="11" spans="1:23" x14ac:dyDescent="0.25">
      <c r="A11" s="1" t="s">
        <v>213</v>
      </c>
      <c r="B11" s="1" t="s">
        <v>27</v>
      </c>
      <c r="C11" s="1" t="s">
        <v>216</v>
      </c>
      <c r="D11" s="1" t="s">
        <v>45</v>
      </c>
      <c r="E11" s="1" t="s">
        <v>46</v>
      </c>
      <c r="F11" s="1" t="s">
        <v>47</v>
      </c>
      <c r="G11" s="1" t="s">
        <v>48</v>
      </c>
      <c r="H11" s="1" t="s">
        <v>1</v>
      </c>
      <c r="P11" s="1">
        <v>1</v>
      </c>
      <c r="U11" s="1">
        <v>1</v>
      </c>
      <c r="V11" s="3">
        <v>104</v>
      </c>
      <c r="W11" s="3">
        <f t="shared" si="0"/>
        <v>104</v>
      </c>
    </row>
    <row r="12" spans="1:23" x14ac:dyDescent="0.25">
      <c r="A12" s="1" t="s">
        <v>213</v>
      </c>
      <c r="B12" s="1" t="s">
        <v>49</v>
      </c>
      <c r="C12" s="1" t="s">
        <v>216</v>
      </c>
      <c r="D12" s="1" t="s">
        <v>50</v>
      </c>
      <c r="E12" s="1" t="s">
        <v>51</v>
      </c>
      <c r="F12" s="1" t="s">
        <v>52</v>
      </c>
      <c r="G12" s="1" t="s">
        <v>31</v>
      </c>
      <c r="H12" s="1" t="s">
        <v>0</v>
      </c>
      <c r="O12" s="1">
        <v>1</v>
      </c>
      <c r="U12" s="1">
        <v>1</v>
      </c>
      <c r="V12" s="3">
        <v>256</v>
      </c>
      <c r="W12" s="3">
        <f t="shared" si="0"/>
        <v>256</v>
      </c>
    </row>
    <row r="13" spans="1:23" x14ac:dyDescent="0.25">
      <c r="A13" s="1" t="s">
        <v>213</v>
      </c>
      <c r="B13" s="1" t="s">
        <v>49</v>
      </c>
      <c r="C13" s="1" t="s">
        <v>216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0</v>
      </c>
      <c r="O13" s="1">
        <v>1</v>
      </c>
      <c r="U13" s="1">
        <v>1</v>
      </c>
      <c r="V13" s="3">
        <v>336</v>
      </c>
      <c r="W13" s="3">
        <f t="shared" si="0"/>
        <v>336</v>
      </c>
    </row>
    <row r="14" spans="1:23" x14ac:dyDescent="0.25">
      <c r="A14" s="1" t="s">
        <v>213</v>
      </c>
      <c r="B14" s="1" t="s">
        <v>49</v>
      </c>
      <c r="C14" s="1" t="s">
        <v>216</v>
      </c>
      <c r="D14" s="1" t="s">
        <v>56</v>
      </c>
      <c r="E14" s="1" t="s">
        <v>54</v>
      </c>
      <c r="F14" s="1" t="s">
        <v>57</v>
      </c>
      <c r="G14" s="1" t="s">
        <v>31</v>
      </c>
      <c r="H14" s="1" t="s">
        <v>0</v>
      </c>
      <c r="O14" s="1">
        <v>1</v>
      </c>
      <c r="U14" s="1">
        <v>1</v>
      </c>
      <c r="V14" s="3">
        <v>308</v>
      </c>
      <c r="W14" s="3">
        <f t="shared" si="0"/>
        <v>308</v>
      </c>
    </row>
    <row r="15" spans="1:23" x14ac:dyDescent="0.25">
      <c r="A15" s="1" t="s">
        <v>213</v>
      </c>
      <c r="B15" s="1" t="s">
        <v>49</v>
      </c>
      <c r="C15" s="1" t="s">
        <v>216</v>
      </c>
      <c r="D15" s="1" t="s">
        <v>58</v>
      </c>
      <c r="E15" s="1" t="s">
        <v>59</v>
      </c>
      <c r="F15" s="1" t="s">
        <v>60</v>
      </c>
      <c r="G15" s="1" t="s">
        <v>31</v>
      </c>
      <c r="H15" s="1" t="s">
        <v>0</v>
      </c>
      <c r="O15" s="1">
        <v>1</v>
      </c>
      <c r="U15" s="1">
        <v>1</v>
      </c>
      <c r="V15" s="3">
        <v>121</v>
      </c>
      <c r="W15" s="3">
        <f t="shared" si="0"/>
        <v>121</v>
      </c>
    </row>
    <row r="16" spans="1:23" x14ac:dyDescent="0.25">
      <c r="A16" s="1" t="s">
        <v>213</v>
      </c>
      <c r="B16" s="1" t="s">
        <v>49</v>
      </c>
      <c r="C16" s="1" t="s">
        <v>216</v>
      </c>
      <c r="D16" s="1" t="s">
        <v>61</v>
      </c>
      <c r="E16" s="1" t="s">
        <v>62</v>
      </c>
      <c r="F16" s="1" t="s">
        <v>52</v>
      </c>
      <c r="G16" s="1" t="s">
        <v>63</v>
      </c>
      <c r="H16" s="1" t="s">
        <v>0</v>
      </c>
      <c r="O16" s="1">
        <v>1</v>
      </c>
      <c r="U16" s="1">
        <v>1</v>
      </c>
      <c r="V16" s="3">
        <v>102</v>
      </c>
      <c r="W16" s="3">
        <f t="shared" si="0"/>
        <v>102</v>
      </c>
    </row>
    <row r="17" spans="1:23" x14ac:dyDescent="0.25">
      <c r="A17" s="1" t="s">
        <v>213</v>
      </c>
      <c r="B17" s="1" t="s">
        <v>49</v>
      </c>
      <c r="C17" s="1" t="s">
        <v>216</v>
      </c>
      <c r="D17" s="1" t="s">
        <v>64</v>
      </c>
      <c r="E17" s="1" t="s">
        <v>65</v>
      </c>
      <c r="F17" s="1" t="s">
        <v>66</v>
      </c>
      <c r="G17" s="1" t="s">
        <v>31</v>
      </c>
      <c r="H17" s="1" t="s">
        <v>0</v>
      </c>
      <c r="O17" s="1">
        <v>1</v>
      </c>
      <c r="U17" s="1">
        <v>1</v>
      </c>
      <c r="V17" s="3">
        <v>274</v>
      </c>
      <c r="W17" s="3">
        <f t="shared" si="0"/>
        <v>274</v>
      </c>
    </row>
    <row r="18" spans="1:23" x14ac:dyDescent="0.25">
      <c r="A18" s="1" t="s">
        <v>213</v>
      </c>
      <c r="B18" s="1" t="s">
        <v>49</v>
      </c>
      <c r="C18" s="1" t="s">
        <v>216</v>
      </c>
      <c r="D18" s="1" t="s">
        <v>67</v>
      </c>
      <c r="E18" s="1" t="s">
        <v>68</v>
      </c>
      <c r="F18" s="1" t="s">
        <v>69</v>
      </c>
      <c r="G18" s="1" t="s">
        <v>31</v>
      </c>
      <c r="H18" s="1" t="s">
        <v>0</v>
      </c>
      <c r="O18" s="1">
        <v>1</v>
      </c>
      <c r="U18" s="1">
        <v>1</v>
      </c>
      <c r="V18" s="3">
        <v>235</v>
      </c>
      <c r="W18" s="3">
        <f t="shared" si="0"/>
        <v>235</v>
      </c>
    </row>
    <row r="19" spans="1:23" x14ac:dyDescent="0.25">
      <c r="A19" s="1" t="s">
        <v>213</v>
      </c>
      <c r="B19" s="1" t="s">
        <v>49</v>
      </c>
      <c r="C19" s="1" t="s">
        <v>216</v>
      </c>
      <c r="D19" s="1" t="s">
        <v>70</v>
      </c>
      <c r="E19" s="1" t="s">
        <v>71</v>
      </c>
      <c r="F19" s="1" t="s">
        <v>72</v>
      </c>
      <c r="G19" s="1" t="s">
        <v>48</v>
      </c>
      <c r="H19" s="1" t="s">
        <v>1</v>
      </c>
      <c r="P19" s="1">
        <v>1</v>
      </c>
      <c r="U19" s="1">
        <v>1</v>
      </c>
      <c r="V19" s="3">
        <v>61</v>
      </c>
      <c r="W19" s="3">
        <f t="shared" si="0"/>
        <v>61</v>
      </c>
    </row>
    <row r="20" spans="1:23" x14ac:dyDescent="0.25">
      <c r="A20" s="1" t="s">
        <v>213</v>
      </c>
      <c r="B20" s="1" t="s">
        <v>73</v>
      </c>
      <c r="C20" s="1" t="s">
        <v>216</v>
      </c>
      <c r="D20" s="1" t="s">
        <v>74</v>
      </c>
      <c r="E20" s="1" t="s">
        <v>75</v>
      </c>
      <c r="F20" s="1" t="s">
        <v>76</v>
      </c>
      <c r="G20" s="1" t="s">
        <v>31</v>
      </c>
      <c r="H20" s="1" t="s">
        <v>1</v>
      </c>
      <c r="P20" s="1">
        <v>1</v>
      </c>
      <c r="U20" s="1">
        <v>1</v>
      </c>
      <c r="V20" s="3">
        <v>169</v>
      </c>
      <c r="W20" s="3">
        <f t="shared" si="0"/>
        <v>169</v>
      </c>
    </row>
    <row r="21" spans="1:23" x14ac:dyDescent="0.25">
      <c r="A21" s="1" t="s">
        <v>213</v>
      </c>
      <c r="B21" s="1" t="s">
        <v>73</v>
      </c>
      <c r="C21" s="1" t="s">
        <v>216</v>
      </c>
      <c r="D21" s="1" t="s">
        <v>77</v>
      </c>
      <c r="E21" s="1" t="s">
        <v>78</v>
      </c>
      <c r="F21" s="1" t="s">
        <v>79</v>
      </c>
      <c r="G21" s="1" t="s">
        <v>31</v>
      </c>
      <c r="H21" s="1" t="s">
        <v>1</v>
      </c>
      <c r="N21" s="1">
        <v>1</v>
      </c>
      <c r="U21" s="1">
        <v>1</v>
      </c>
      <c r="V21" s="3">
        <v>251</v>
      </c>
      <c r="W21" s="3">
        <f t="shared" si="0"/>
        <v>251</v>
      </c>
    </row>
    <row r="22" spans="1:23" x14ac:dyDescent="0.25">
      <c r="A22" s="1" t="s">
        <v>213</v>
      </c>
      <c r="B22" s="1" t="s">
        <v>73</v>
      </c>
      <c r="C22" s="1" t="s">
        <v>217</v>
      </c>
      <c r="D22" s="1" t="s">
        <v>80</v>
      </c>
      <c r="E22" s="1" t="s">
        <v>81</v>
      </c>
      <c r="F22" s="1" t="s">
        <v>82</v>
      </c>
      <c r="G22" s="1" t="s">
        <v>31</v>
      </c>
      <c r="H22" s="1" t="s">
        <v>1</v>
      </c>
      <c r="N22" s="1">
        <v>1</v>
      </c>
      <c r="U22" s="1">
        <v>1</v>
      </c>
      <c r="V22" s="3">
        <v>355</v>
      </c>
      <c r="W22" s="3">
        <f t="shared" si="0"/>
        <v>355</v>
      </c>
    </row>
    <row r="23" spans="1:23" x14ac:dyDescent="0.25">
      <c r="A23" s="1" t="s">
        <v>213</v>
      </c>
      <c r="B23" s="1" t="s">
        <v>73</v>
      </c>
      <c r="C23" s="1" t="s">
        <v>217</v>
      </c>
      <c r="D23" s="1" t="s">
        <v>83</v>
      </c>
      <c r="E23" s="1" t="s">
        <v>84</v>
      </c>
      <c r="F23" s="1" t="s">
        <v>85</v>
      </c>
      <c r="G23" s="1" t="s">
        <v>31</v>
      </c>
      <c r="H23" s="1" t="s">
        <v>1</v>
      </c>
      <c r="N23" s="1">
        <v>1</v>
      </c>
      <c r="U23" s="1">
        <v>1</v>
      </c>
      <c r="V23" s="3">
        <v>319</v>
      </c>
      <c r="W23" s="3">
        <f t="shared" si="0"/>
        <v>319</v>
      </c>
    </row>
    <row r="24" spans="1:23" x14ac:dyDescent="0.25">
      <c r="A24" s="1" t="s">
        <v>213</v>
      </c>
      <c r="B24" s="1" t="s">
        <v>73</v>
      </c>
      <c r="C24" s="1" t="s">
        <v>217</v>
      </c>
      <c r="D24" s="1" t="s">
        <v>86</v>
      </c>
      <c r="E24" s="1" t="s">
        <v>87</v>
      </c>
      <c r="F24" s="1" t="s">
        <v>85</v>
      </c>
      <c r="G24" s="1" t="s">
        <v>48</v>
      </c>
      <c r="H24" s="1" t="s">
        <v>1</v>
      </c>
      <c r="N24" s="1">
        <v>1</v>
      </c>
      <c r="U24" s="1">
        <v>1</v>
      </c>
      <c r="V24" s="3">
        <v>123</v>
      </c>
      <c r="W24" s="3">
        <f t="shared" si="0"/>
        <v>123</v>
      </c>
    </row>
    <row r="25" spans="1:23" x14ac:dyDescent="0.25">
      <c r="A25" s="1" t="s">
        <v>213</v>
      </c>
      <c r="B25" s="1" t="s">
        <v>73</v>
      </c>
      <c r="C25" s="1" t="s">
        <v>217</v>
      </c>
      <c r="D25" s="1" t="s">
        <v>88</v>
      </c>
      <c r="E25" s="1" t="s">
        <v>81</v>
      </c>
      <c r="F25" s="1" t="s">
        <v>89</v>
      </c>
      <c r="G25" s="1" t="s">
        <v>31</v>
      </c>
      <c r="H25" s="1" t="s">
        <v>1</v>
      </c>
      <c r="N25" s="1">
        <v>1</v>
      </c>
      <c r="U25" s="1">
        <v>1</v>
      </c>
      <c r="V25" s="3">
        <v>300</v>
      </c>
      <c r="W25" s="3">
        <f t="shared" si="0"/>
        <v>300</v>
      </c>
    </row>
    <row r="26" spans="1:23" x14ac:dyDescent="0.25">
      <c r="A26" s="1" t="s">
        <v>213</v>
      </c>
      <c r="B26" s="1" t="s">
        <v>73</v>
      </c>
      <c r="C26" s="1" t="s">
        <v>217</v>
      </c>
      <c r="D26" s="1" t="s">
        <v>90</v>
      </c>
      <c r="E26" s="1" t="s">
        <v>81</v>
      </c>
      <c r="F26" s="1" t="s">
        <v>79</v>
      </c>
      <c r="G26" s="1" t="s">
        <v>31</v>
      </c>
      <c r="H26" s="1" t="s">
        <v>1</v>
      </c>
      <c r="N26" s="1">
        <v>1</v>
      </c>
      <c r="U26" s="1">
        <v>1</v>
      </c>
      <c r="V26" s="3">
        <v>269</v>
      </c>
      <c r="W26" s="3">
        <f t="shared" si="0"/>
        <v>269</v>
      </c>
    </row>
    <row r="27" spans="1:23" x14ac:dyDescent="0.25">
      <c r="A27" s="1" t="s">
        <v>213</v>
      </c>
      <c r="B27" s="1" t="s">
        <v>27</v>
      </c>
      <c r="C27" s="1" t="s">
        <v>217</v>
      </c>
      <c r="D27" s="1" t="s">
        <v>91</v>
      </c>
      <c r="E27" s="1" t="s">
        <v>92</v>
      </c>
      <c r="F27" s="1" t="s">
        <v>93</v>
      </c>
      <c r="G27" s="1" t="s">
        <v>31</v>
      </c>
      <c r="H27" s="1" t="s">
        <v>0</v>
      </c>
      <c r="K27" s="1">
        <v>1</v>
      </c>
      <c r="U27" s="1">
        <v>1</v>
      </c>
      <c r="V27" s="3">
        <v>258</v>
      </c>
      <c r="W27" s="3">
        <f t="shared" si="0"/>
        <v>258</v>
      </c>
    </row>
    <row r="28" spans="1:23" x14ac:dyDescent="0.25">
      <c r="A28" s="1" t="s">
        <v>213</v>
      </c>
      <c r="B28" s="1" t="s">
        <v>27</v>
      </c>
      <c r="C28" s="1" t="s">
        <v>217</v>
      </c>
      <c r="D28" s="1" t="s">
        <v>94</v>
      </c>
      <c r="E28" s="1" t="s">
        <v>41</v>
      </c>
      <c r="F28" s="1" t="s">
        <v>79</v>
      </c>
      <c r="G28" s="1" t="s">
        <v>31</v>
      </c>
      <c r="H28" s="1" t="s">
        <v>0</v>
      </c>
      <c r="K28" s="1">
        <v>1</v>
      </c>
      <c r="U28" s="1">
        <v>1</v>
      </c>
      <c r="V28" s="3">
        <v>187</v>
      </c>
      <c r="W28" s="3">
        <f t="shared" si="0"/>
        <v>187</v>
      </c>
    </row>
    <row r="29" spans="1:23" x14ac:dyDescent="0.25">
      <c r="A29" s="1" t="s">
        <v>213</v>
      </c>
      <c r="B29" s="1" t="s">
        <v>27</v>
      </c>
      <c r="C29" s="1" t="s">
        <v>217</v>
      </c>
      <c r="D29" s="1" t="s">
        <v>95</v>
      </c>
      <c r="E29" s="1" t="s">
        <v>96</v>
      </c>
      <c r="F29" s="1" t="s">
        <v>89</v>
      </c>
      <c r="G29" s="1" t="s">
        <v>31</v>
      </c>
      <c r="H29" s="1" t="s">
        <v>0</v>
      </c>
      <c r="K29" s="1">
        <v>1</v>
      </c>
      <c r="U29" s="1">
        <v>1</v>
      </c>
      <c r="V29" s="3">
        <v>260</v>
      </c>
      <c r="W29" s="3">
        <f t="shared" si="0"/>
        <v>260</v>
      </c>
    </row>
    <row r="30" spans="1:23" x14ac:dyDescent="0.25">
      <c r="A30" s="1" t="s">
        <v>213</v>
      </c>
      <c r="B30" s="1" t="s">
        <v>27</v>
      </c>
      <c r="C30" s="1" t="s">
        <v>217</v>
      </c>
      <c r="D30" s="1" t="s">
        <v>97</v>
      </c>
      <c r="E30" s="1" t="s">
        <v>92</v>
      </c>
      <c r="F30" s="1" t="s">
        <v>98</v>
      </c>
      <c r="G30" s="1" t="s">
        <v>31</v>
      </c>
      <c r="H30" s="1" t="s">
        <v>0</v>
      </c>
      <c r="K30" s="1">
        <v>1</v>
      </c>
      <c r="U30" s="1">
        <v>1</v>
      </c>
      <c r="V30" s="3">
        <v>225</v>
      </c>
      <c r="W30" s="3">
        <f t="shared" si="0"/>
        <v>225</v>
      </c>
    </row>
    <row r="31" spans="1:23" x14ac:dyDescent="0.25">
      <c r="A31" s="1" t="s">
        <v>213</v>
      </c>
      <c r="B31" s="1" t="s">
        <v>27</v>
      </c>
      <c r="C31" s="1" t="s">
        <v>217</v>
      </c>
      <c r="D31" s="1" t="s">
        <v>99</v>
      </c>
      <c r="E31" s="1" t="s">
        <v>100</v>
      </c>
      <c r="F31" s="1" t="s">
        <v>101</v>
      </c>
      <c r="G31" s="1" t="s">
        <v>63</v>
      </c>
      <c r="H31" s="1" t="s">
        <v>1</v>
      </c>
      <c r="N31" s="1">
        <v>1</v>
      </c>
      <c r="U31" s="1">
        <v>1</v>
      </c>
      <c r="V31" s="3">
        <v>48</v>
      </c>
      <c r="W31" s="3">
        <f t="shared" si="0"/>
        <v>48</v>
      </c>
    </row>
    <row r="32" spans="1:23" x14ac:dyDescent="0.25">
      <c r="A32" s="1" t="s">
        <v>213</v>
      </c>
      <c r="B32" s="1" t="s">
        <v>27</v>
      </c>
      <c r="C32" s="1" t="s">
        <v>217</v>
      </c>
      <c r="D32" s="1" t="s">
        <v>102</v>
      </c>
      <c r="E32" s="1" t="s">
        <v>100</v>
      </c>
      <c r="F32" s="1" t="s">
        <v>103</v>
      </c>
      <c r="G32" s="1" t="s">
        <v>48</v>
      </c>
      <c r="H32" s="1" t="s">
        <v>1</v>
      </c>
      <c r="N32" s="1">
        <v>1</v>
      </c>
      <c r="U32" s="1">
        <v>1</v>
      </c>
      <c r="V32" s="3">
        <v>48</v>
      </c>
      <c r="W32" s="3">
        <f t="shared" si="0"/>
        <v>48</v>
      </c>
    </row>
    <row r="33" spans="1:23" x14ac:dyDescent="0.25">
      <c r="A33" s="1" t="s">
        <v>213</v>
      </c>
      <c r="B33" s="1" t="s">
        <v>27</v>
      </c>
      <c r="C33" s="1" t="s">
        <v>217</v>
      </c>
      <c r="D33" s="1" t="s">
        <v>104</v>
      </c>
      <c r="E33" s="1" t="s">
        <v>105</v>
      </c>
      <c r="F33" s="1" t="s">
        <v>106</v>
      </c>
      <c r="G33" s="1" t="s">
        <v>31</v>
      </c>
      <c r="H33" s="1" t="s">
        <v>0</v>
      </c>
      <c r="K33" s="1">
        <v>1</v>
      </c>
      <c r="U33" s="1">
        <v>1</v>
      </c>
      <c r="V33" s="3">
        <v>242</v>
      </c>
      <c r="W33" s="3">
        <f t="shared" si="0"/>
        <v>242</v>
      </c>
    </row>
    <row r="34" spans="1:23" x14ac:dyDescent="0.25">
      <c r="A34" s="1" t="s">
        <v>213</v>
      </c>
      <c r="B34" s="1" t="s">
        <v>27</v>
      </c>
      <c r="C34" s="1" t="s">
        <v>217</v>
      </c>
      <c r="D34" s="1" t="s">
        <v>107</v>
      </c>
      <c r="E34" s="1" t="s">
        <v>108</v>
      </c>
      <c r="F34" s="1" t="s">
        <v>109</v>
      </c>
      <c r="G34" s="1" t="s">
        <v>31</v>
      </c>
      <c r="H34" s="1" t="s">
        <v>0</v>
      </c>
      <c r="K34" s="1">
        <v>1</v>
      </c>
      <c r="U34" s="1">
        <v>1</v>
      </c>
      <c r="V34" s="3">
        <v>192</v>
      </c>
      <c r="W34" s="3">
        <f t="shared" si="0"/>
        <v>192</v>
      </c>
    </row>
    <row r="35" spans="1:23" x14ac:dyDescent="0.25">
      <c r="A35" s="1" t="s">
        <v>213</v>
      </c>
      <c r="B35" s="1" t="s">
        <v>49</v>
      </c>
      <c r="C35" s="1" t="s">
        <v>216</v>
      </c>
      <c r="D35" s="1" t="s">
        <v>56</v>
      </c>
      <c r="E35" s="1" t="s">
        <v>54</v>
      </c>
      <c r="F35" s="1" t="s">
        <v>110</v>
      </c>
      <c r="G35" s="1" t="s">
        <v>31</v>
      </c>
      <c r="H35" s="1" t="s">
        <v>0</v>
      </c>
      <c r="O35" s="1">
        <v>1</v>
      </c>
      <c r="U35" s="1">
        <v>1</v>
      </c>
      <c r="V35" s="3">
        <v>308</v>
      </c>
      <c r="W35" s="3">
        <f t="shared" si="0"/>
        <v>308</v>
      </c>
    </row>
    <row r="36" spans="1:23" x14ac:dyDescent="0.25">
      <c r="A36" s="1" t="s">
        <v>213</v>
      </c>
      <c r="B36" s="1" t="s">
        <v>49</v>
      </c>
      <c r="C36" s="1" t="s">
        <v>216</v>
      </c>
      <c r="D36" s="1" t="s">
        <v>111</v>
      </c>
      <c r="E36" s="1" t="s">
        <v>112</v>
      </c>
      <c r="F36" s="1" t="s">
        <v>60</v>
      </c>
      <c r="G36" s="1" t="s">
        <v>31</v>
      </c>
      <c r="H36" s="1" t="s">
        <v>0</v>
      </c>
      <c r="O36" s="1">
        <v>1</v>
      </c>
      <c r="U36" s="1">
        <v>1</v>
      </c>
      <c r="V36" s="3">
        <v>251</v>
      </c>
      <c r="W36" s="3">
        <f t="shared" si="0"/>
        <v>251</v>
      </c>
    </row>
    <row r="37" spans="1:23" x14ac:dyDescent="0.25">
      <c r="A37" s="1" t="s">
        <v>213</v>
      </c>
      <c r="B37" s="1" t="s">
        <v>49</v>
      </c>
      <c r="C37" s="1" t="s">
        <v>216</v>
      </c>
      <c r="D37" s="1" t="s">
        <v>113</v>
      </c>
      <c r="E37" s="1" t="s">
        <v>114</v>
      </c>
      <c r="F37" s="1" t="s">
        <v>60</v>
      </c>
      <c r="G37" s="1" t="s">
        <v>115</v>
      </c>
      <c r="H37" s="1" t="s">
        <v>1</v>
      </c>
      <c r="P37" s="1">
        <v>1</v>
      </c>
      <c r="U37" s="1">
        <v>1</v>
      </c>
      <c r="V37" s="3">
        <v>29</v>
      </c>
      <c r="W37" s="3">
        <f t="shared" si="0"/>
        <v>29</v>
      </c>
    </row>
    <row r="38" spans="1:23" x14ac:dyDescent="0.25">
      <c r="A38" s="1" t="s">
        <v>213</v>
      </c>
      <c r="B38" s="1" t="s">
        <v>49</v>
      </c>
      <c r="C38" s="1" t="s">
        <v>216</v>
      </c>
      <c r="D38" s="1" t="s">
        <v>116</v>
      </c>
      <c r="E38" s="1" t="s">
        <v>117</v>
      </c>
      <c r="F38" s="1" t="s">
        <v>72</v>
      </c>
      <c r="G38" s="1" t="s">
        <v>48</v>
      </c>
      <c r="H38" s="1" t="s">
        <v>1</v>
      </c>
      <c r="P38" s="1">
        <v>1</v>
      </c>
      <c r="U38" s="1">
        <v>1</v>
      </c>
      <c r="V38" s="3">
        <v>81</v>
      </c>
      <c r="W38" s="3">
        <f t="shared" si="0"/>
        <v>81</v>
      </c>
    </row>
    <row r="39" spans="1:23" x14ac:dyDescent="0.25">
      <c r="A39" s="1" t="s">
        <v>213</v>
      </c>
      <c r="B39" s="1" t="s">
        <v>49</v>
      </c>
      <c r="C39" s="1" t="s">
        <v>216</v>
      </c>
      <c r="D39" s="1" t="s">
        <v>118</v>
      </c>
      <c r="E39" s="1" t="s">
        <v>119</v>
      </c>
      <c r="F39" s="1" t="s">
        <v>57</v>
      </c>
      <c r="G39" s="1" t="s">
        <v>48</v>
      </c>
      <c r="H39" s="1" t="s">
        <v>1</v>
      </c>
      <c r="P39" s="1">
        <v>1</v>
      </c>
      <c r="U39" s="1">
        <v>1</v>
      </c>
      <c r="V39" s="3">
        <v>66</v>
      </c>
      <c r="W39" s="3">
        <f t="shared" si="0"/>
        <v>66</v>
      </c>
    </row>
    <row r="40" spans="1:23" x14ac:dyDescent="0.25">
      <c r="A40" s="1" t="s">
        <v>213</v>
      </c>
      <c r="B40" s="1" t="s">
        <v>49</v>
      </c>
      <c r="C40" s="1" t="s">
        <v>216</v>
      </c>
      <c r="D40" s="1" t="s">
        <v>120</v>
      </c>
      <c r="E40" s="1" t="s">
        <v>54</v>
      </c>
      <c r="F40" s="1" t="s">
        <v>110</v>
      </c>
      <c r="G40" s="1" t="s">
        <v>63</v>
      </c>
      <c r="H40" s="1" t="s">
        <v>0</v>
      </c>
      <c r="O40" s="1">
        <v>1</v>
      </c>
      <c r="U40" s="1">
        <v>1</v>
      </c>
      <c r="V40" s="3">
        <v>192</v>
      </c>
      <c r="W40" s="3">
        <f t="shared" si="0"/>
        <v>192</v>
      </c>
    </row>
    <row r="41" spans="1:23" x14ac:dyDescent="0.25">
      <c r="A41" s="1" t="s">
        <v>213</v>
      </c>
      <c r="B41" s="1" t="s">
        <v>49</v>
      </c>
      <c r="C41" s="1" t="s">
        <v>216</v>
      </c>
      <c r="D41" s="1" t="s">
        <v>121</v>
      </c>
      <c r="E41" s="1" t="s">
        <v>68</v>
      </c>
      <c r="F41" s="1" t="s">
        <v>79</v>
      </c>
      <c r="G41" s="1" t="s">
        <v>63</v>
      </c>
      <c r="H41" s="1" t="s">
        <v>0</v>
      </c>
      <c r="O41" s="1">
        <v>1</v>
      </c>
      <c r="U41" s="1">
        <v>1</v>
      </c>
      <c r="V41" s="3">
        <v>164</v>
      </c>
      <c r="W41" s="3">
        <f t="shared" si="0"/>
        <v>164</v>
      </c>
    </row>
    <row r="42" spans="1:23" x14ac:dyDescent="0.25">
      <c r="A42" s="1" t="s">
        <v>213</v>
      </c>
      <c r="B42" s="1" t="s">
        <v>49</v>
      </c>
      <c r="C42" s="1" t="s">
        <v>216</v>
      </c>
      <c r="D42" s="1" t="s">
        <v>120</v>
      </c>
      <c r="E42" s="1" t="s">
        <v>54</v>
      </c>
      <c r="F42" s="1" t="s">
        <v>57</v>
      </c>
      <c r="G42" s="1" t="s">
        <v>63</v>
      </c>
      <c r="H42" s="1" t="s">
        <v>0</v>
      </c>
      <c r="O42" s="1">
        <v>1</v>
      </c>
      <c r="U42" s="1">
        <v>1</v>
      </c>
      <c r="V42" s="3">
        <v>192</v>
      </c>
      <c r="W42" s="3">
        <f t="shared" si="0"/>
        <v>192</v>
      </c>
    </row>
    <row r="43" spans="1:23" x14ac:dyDescent="0.25">
      <c r="A43" s="1" t="s">
        <v>213</v>
      </c>
      <c r="B43" s="1" t="s">
        <v>49</v>
      </c>
      <c r="C43" s="1" t="s">
        <v>216</v>
      </c>
      <c r="D43" s="1" t="s">
        <v>122</v>
      </c>
      <c r="E43" s="1" t="s">
        <v>68</v>
      </c>
      <c r="F43" s="1" t="s">
        <v>79</v>
      </c>
      <c r="G43" s="1" t="s">
        <v>31</v>
      </c>
      <c r="H43" s="1" t="s">
        <v>0</v>
      </c>
      <c r="O43" s="1">
        <v>1</v>
      </c>
      <c r="U43" s="1">
        <v>1</v>
      </c>
      <c r="V43" s="3">
        <v>225</v>
      </c>
      <c r="W43" s="3">
        <f t="shared" si="0"/>
        <v>225</v>
      </c>
    </row>
    <row r="44" spans="1:23" x14ac:dyDescent="0.25">
      <c r="A44" s="1" t="s">
        <v>213</v>
      </c>
      <c r="B44" s="1" t="s">
        <v>49</v>
      </c>
      <c r="C44" s="1" t="s">
        <v>216</v>
      </c>
      <c r="D44" s="1" t="s">
        <v>123</v>
      </c>
      <c r="E44" s="1" t="s">
        <v>124</v>
      </c>
      <c r="F44" s="1" t="s">
        <v>55</v>
      </c>
      <c r="G44" s="1" t="s">
        <v>48</v>
      </c>
      <c r="H44" s="1" t="s">
        <v>1</v>
      </c>
      <c r="P44" s="1">
        <v>1</v>
      </c>
      <c r="U44" s="1">
        <v>1</v>
      </c>
      <c r="V44" s="3">
        <v>70</v>
      </c>
      <c r="W44" s="3">
        <f t="shared" si="0"/>
        <v>70</v>
      </c>
    </row>
    <row r="45" spans="1:23" x14ac:dyDescent="0.25">
      <c r="A45" s="1" t="s">
        <v>213</v>
      </c>
      <c r="B45" s="1" t="s">
        <v>49</v>
      </c>
      <c r="C45" s="1" t="s">
        <v>216</v>
      </c>
      <c r="D45" s="1" t="s">
        <v>125</v>
      </c>
      <c r="E45" s="1" t="s">
        <v>68</v>
      </c>
      <c r="F45" s="1" t="s">
        <v>126</v>
      </c>
      <c r="G45" s="1" t="s">
        <v>63</v>
      </c>
      <c r="H45" s="1" t="s">
        <v>0</v>
      </c>
      <c r="O45" s="1">
        <v>1</v>
      </c>
      <c r="U45" s="1">
        <v>1</v>
      </c>
      <c r="V45" s="3">
        <v>127</v>
      </c>
      <c r="W45" s="3">
        <f t="shared" si="0"/>
        <v>127</v>
      </c>
    </row>
    <row r="46" spans="1:23" x14ac:dyDescent="0.25">
      <c r="A46" s="1" t="s">
        <v>213</v>
      </c>
      <c r="B46" s="1" t="s">
        <v>49</v>
      </c>
      <c r="C46" s="1" t="s">
        <v>216</v>
      </c>
      <c r="D46" s="1" t="s">
        <v>50</v>
      </c>
      <c r="E46" s="1" t="s">
        <v>127</v>
      </c>
      <c r="F46" s="1" t="s">
        <v>79</v>
      </c>
      <c r="G46" s="1" t="s">
        <v>31</v>
      </c>
      <c r="H46" s="1" t="s">
        <v>0</v>
      </c>
      <c r="O46" s="1">
        <v>1</v>
      </c>
      <c r="U46" s="1">
        <v>1</v>
      </c>
      <c r="V46" s="3">
        <v>256</v>
      </c>
      <c r="W46" s="3">
        <f t="shared" si="0"/>
        <v>256</v>
      </c>
    </row>
    <row r="47" spans="1:23" x14ac:dyDescent="0.25">
      <c r="A47" s="1" t="s">
        <v>213</v>
      </c>
      <c r="B47" s="1" t="s">
        <v>49</v>
      </c>
      <c r="C47" s="1" t="s">
        <v>217</v>
      </c>
      <c r="D47" s="1" t="s">
        <v>128</v>
      </c>
      <c r="E47" s="1" t="s">
        <v>129</v>
      </c>
      <c r="F47" s="1" t="s">
        <v>79</v>
      </c>
      <c r="G47" s="1" t="s">
        <v>31</v>
      </c>
      <c r="H47" s="1" t="s">
        <v>0</v>
      </c>
      <c r="L47" s="1">
        <v>1</v>
      </c>
      <c r="U47" s="1">
        <v>1</v>
      </c>
      <c r="V47" s="3">
        <v>226</v>
      </c>
      <c r="W47" s="3">
        <f t="shared" si="0"/>
        <v>226</v>
      </c>
    </row>
    <row r="48" spans="1:23" x14ac:dyDescent="0.25">
      <c r="A48" s="1" t="s">
        <v>213</v>
      </c>
      <c r="B48" s="1" t="s">
        <v>49</v>
      </c>
      <c r="C48" s="1" t="s">
        <v>217</v>
      </c>
      <c r="D48" s="1" t="s">
        <v>130</v>
      </c>
      <c r="E48" s="1" t="s">
        <v>131</v>
      </c>
      <c r="F48" s="1" t="s">
        <v>55</v>
      </c>
      <c r="G48" s="1" t="s">
        <v>31</v>
      </c>
      <c r="H48" s="1" t="s">
        <v>0</v>
      </c>
      <c r="L48" s="1">
        <v>1</v>
      </c>
      <c r="U48" s="1">
        <v>1</v>
      </c>
      <c r="V48" s="3">
        <v>319</v>
      </c>
      <c r="W48" s="3">
        <f t="shared" si="0"/>
        <v>319</v>
      </c>
    </row>
    <row r="49" spans="1:23" x14ac:dyDescent="0.25">
      <c r="A49" s="1" t="s">
        <v>213</v>
      </c>
      <c r="B49" s="1" t="s">
        <v>49</v>
      </c>
      <c r="C49" s="1" t="s">
        <v>217</v>
      </c>
      <c r="D49" s="1" t="s">
        <v>132</v>
      </c>
      <c r="E49" s="1" t="s">
        <v>62</v>
      </c>
      <c r="F49" s="1" t="s">
        <v>55</v>
      </c>
      <c r="G49" s="1" t="s">
        <v>63</v>
      </c>
      <c r="H49" s="1" t="s">
        <v>0</v>
      </c>
      <c r="L49" s="1">
        <v>1</v>
      </c>
      <c r="U49" s="1">
        <v>1</v>
      </c>
      <c r="V49" s="3">
        <v>102</v>
      </c>
      <c r="W49" s="3">
        <f t="shared" si="0"/>
        <v>102</v>
      </c>
    </row>
    <row r="50" spans="1:23" x14ac:dyDescent="0.25">
      <c r="A50" s="1" t="s">
        <v>213</v>
      </c>
      <c r="B50" s="1" t="s">
        <v>49</v>
      </c>
      <c r="C50" s="1" t="s">
        <v>217</v>
      </c>
      <c r="D50" s="1" t="s">
        <v>133</v>
      </c>
      <c r="E50" s="1" t="s">
        <v>71</v>
      </c>
      <c r="F50" s="1" t="s">
        <v>134</v>
      </c>
      <c r="G50" s="1" t="s">
        <v>48</v>
      </c>
      <c r="H50" s="1" t="s">
        <v>1</v>
      </c>
      <c r="O50" s="1">
        <v>1</v>
      </c>
      <c r="U50" s="1">
        <v>1</v>
      </c>
      <c r="V50" s="3">
        <v>59</v>
      </c>
      <c r="W50" s="3">
        <f t="shared" si="0"/>
        <v>59</v>
      </c>
    </row>
    <row r="51" spans="1:23" x14ac:dyDescent="0.25">
      <c r="A51" s="1" t="s">
        <v>213</v>
      </c>
      <c r="B51" s="1" t="s">
        <v>49</v>
      </c>
      <c r="C51" s="1" t="s">
        <v>217</v>
      </c>
      <c r="D51" s="1" t="s">
        <v>135</v>
      </c>
      <c r="E51" s="1" t="s">
        <v>136</v>
      </c>
      <c r="F51" s="1" t="s">
        <v>79</v>
      </c>
      <c r="G51" s="1" t="s">
        <v>48</v>
      </c>
      <c r="H51" s="1" t="s">
        <v>1</v>
      </c>
      <c r="O51" s="1">
        <v>1</v>
      </c>
      <c r="U51" s="1">
        <v>1</v>
      </c>
      <c r="V51" s="3">
        <v>86</v>
      </c>
      <c r="W51" s="3">
        <f t="shared" si="0"/>
        <v>86</v>
      </c>
    </row>
    <row r="52" spans="1:23" x14ac:dyDescent="0.25">
      <c r="A52" s="1" t="s">
        <v>213</v>
      </c>
      <c r="B52" s="1" t="s">
        <v>49</v>
      </c>
      <c r="C52" s="1" t="s">
        <v>217</v>
      </c>
      <c r="D52" s="1" t="s">
        <v>137</v>
      </c>
      <c r="E52" s="1" t="s">
        <v>138</v>
      </c>
      <c r="F52" s="1" t="s">
        <v>79</v>
      </c>
      <c r="G52" s="1" t="s">
        <v>63</v>
      </c>
      <c r="H52" s="1" t="s">
        <v>0</v>
      </c>
      <c r="L52" s="1">
        <v>1</v>
      </c>
      <c r="U52" s="1">
        <v>1</v>
      </c>
      <c r="V52" s="3">
        <v>170</v>
      </c>
      <c r="W52" s="3">
        <f t="shared" si="0"/>
        <v>170</v>
      </c>
    </row>
    <row r="53" spans="1:23" x14ac:dyDescent="0.25">
      <c r="A53" s="1" t="s">
        <v>213</v>
      </c>
      <c r="B53" s="1" t="s">
        <v>49</v>
      </c>
      <c r="C53" s="1" t="s">
        <v>217</v>
      </c>
      <c r="D53" s="1" t="s">
        <v>139</v>
      </c>
      <c r="E53" s="1" t="s">
        <v>68</v>
      </c>
      <c r="F53" s="1" t="s">
        <v>140</v>
      </c>
      <c r="G53" s="1" t="s">
        <v>63</v>
      </c>
      <c r="H53" s="1" t="s">
        <v>0</v>
      </c>
      <c r="L53" s="1">
        <v>1</v>
      </c>
      <c r="U53" s="1">
        <v>1</v>
      </c>
      <c r="V53" s="3">
        <v>123</v>
      </c>
      <c r="W53" s="3">
        <f t="shared" si="0"/>
        <v>123</v>
      </c>
    </row>
    <row r="54" spans="1:23" x14ac:dyDescent="0.25">
      <c r="A54" s="1" t="s">
        <v>213</v>
      </c>
      <c r="B54" s="1" t="s">
        <v>49</v>
      </c>
      <c r="C54" s="1" t="s">
        <v>217</v>
      </c>
      <c r="D54" s="1" t="s">
        <v>141</v>
      </c>
      <c r="E54" s="1" t="s">
        <v>51</v>
      </c>
      <c r="F54" s="1" t="s">
        <v>142</v>
      </c>
      <c r="G54" s="1" t="s">
        <v>31</v>
      </c>
      <c r="H54" s="1" t="s">
        <v>0</v>
      </c>
      <c r="L54" s="1">
        <v>1</v>
      </c>
      <c r="U54" s="1">
        <v>1</v>
      </c>
      <c r="V54" s="3">
        <v>242</v>
      </c>
      <c r="W54" s="3">
        <f t="shared" si="0"/>
        <v>242</v>
      </c>
    </row>
    <row r="55" spans="1:23" x14ac:dyDescent="0.25">
      <c r="A55" s="1" t="s">
        <v>213</v>
      </c>
      <c r="B55" s="1" t="s">
        <v>49</v>
      </c>
      <c r="C55" s="1" t="s">
        <v>217</v>
      </c>
      <c r="D55" s="1" t="s">
        <v>143</v>
      </c>
      <c r="E55" s="1" t="s">
        <v>136</v>
      </c>
      <c r="F55" s="1" t="s">
        <v>140</v>
      </c>
      <c r="G55" s="1" t="s">
        <v>48</v>
      </c>
      <c r="H55" s="1" t="s">
        <v>1</v>
      </c>
      <c r="O55" s="1">
        <v>1</v>
      </c>
      <c r="U55" s="1">
        <v>1</v>
      </c>
      <c r="V55" s="3">
        <v>66</v>
      </c>
      <c r="W55" s="3">
        <f t="shared" si="0"/>
        <v>66</v>
      </c>
    </row>
    <row r="56" spans="1:23" x14ac:dyDescent="0.25">
      <c r="A56" s="1" t="s">
        <v>213</v>
      </c>
      <c r="B56" s="1" t="s">
        <v>49</v>
      </c>
      <c r="C56" s="1" t="s">
        <v>217</v>
      </c>
      <c r="D56" s="1" t="s">
        <v>144</v>
      </c>
      <c r="E56" s="1" t="s">
        <v>129</v>
      </c>
      <c r="F56" s="1" t="s">
        <v>145</v>
      </c>
      <c r="G56" s="1" t="s">
        <v>31</v>
      </c>
      <c r="H56" s="1" t="s">
        <v>0</v>
      </c>
      <c r="L56" s="1">
        <v>1</v>
      </c>
      <c r="U56" s="1">
        <v>1</v>
      </c>
      <c r="V56" s="3">
        <v>238</v>
      </c>
      <c r="W56" s="3">
        <f t="shared" si="0"/>
        <v>238</v>
      </c>
    </row>
    <row r="57" spans="1:23" x14ac:dyDescent="0.25">
      <c r="A57" s="1" t="s">
        <v>213</v>
      </c>
      <c r="B57" s="1" t="s">
        <v>49</v>
      </c>
      <c r="C57" s="1" t="s">
        <v>217</v>
      </c>
      <c r="D57" s="1" t="s">
        <v>146</v>
      </c>
      <c r="E57" s="1" t="s">
        <v>112</v>
      </c>
      <c r="F57" s="1" t="s">
        <v>110</v>
      </c>
      <c r="G57" s="1" t="s">
        <v>31</v>
      </c>
      <c r="H57" s="1" t="s">
        <v>0</v>
      </c>
      <c r="L57" s="1">
        <v>1</v>
      </c>
      <c r="U57" s="1">
        <v>1</v>
      </c>
      <c r="V57" s="3">
        <v>242</v>
      </c>
      <c r="W57" s="3">
        <f t="shared" si="0"/>
        <v>242</v>
      </c>
    </row>
    <row r="58" spans="1:23" x14ac:dyDescent="0.25">
      <c r="A58" s="1" t="s">
        <v>213</v>
      </c>
      <c r="B58" s="1" t="s">
        <v>49</v>
      </c>
      <c r="C58" s="1" t="s">
        <v>217</v>
      </c>
      <c r="D58" s="1" t="s">
        <v>147</v>
      </c>
      <c r="E58" s="1" t="s">
        <v>59</v>
      </c>
      <c r="F58" s="1" t="s">
        <v>145</v>
      </c>
      <c r="G58" s="1" t="s">
        <v>31</v>
      </c>
      <c r="H58" s="1" t="s">
        <v>0</v>
      </c>
      <c r="L58" s="1">
        <v>1</v>
      </c>
      <c r="U58" s="1">
        <v>1</v>
      </c>
      <c r="V58" s="3">
        <v>119</v>
      </c>
      <c r="W58" s="3">
        <f t="shared" si="0"/>
        <v>119</v>
      </c>
    </row>
    <row r="59" spans="1:23" x14ac:dyDescent="0.25">
      <c r="A59" s="1" t="s">
        <v>213</v>
      </c>
      <c r="B59" s="1" t="s">
        <v>49</v>
      </c>
      <c r="C59" s="1" t="s">
        <v>217</v>
      </c>
      <c r="D59" s="1" t="s">
        <v>148</v>
      </c>
      <c r="E59" s="1" t="s">
        <v>59</v>
      </c>
      <c r="F59" s="1" t="s">
        <v>142</v>
      </c>
      <c r="G59" s="1" t="s">
        <v>31</v>
      </c>
      <c r="H59" s="1" t="s">
        <v>0</v>
      </c>
      <c r="L59" s="1">
        <v>1</v>
      </c>
      <c r="U59" s="1">
        <v>1</v>
      </c>
      <c r="V59" s="3">
        <v>123</v>
      </c>
      <c r="W59" s="3">
        <f t="shared" si="0"/>
        <v>123</v>
      </c>
    </row>
    <row r="60" spans="1:23" x14ac:dyDescent="0.25">
      <c r="A60" s="1" t="s">
        <v>213</v>
      </c>
      <c r="B60" s="1" t="s">
        <v>49</v>
      </c>
      <c r="C60" s="1" t="s">
        <v>217</v>
      </c>
      <c r="D60" s="1" t="s">
        <v>149</v>
      </c>
      <c r="E60" s="1" t="s">
        <v>68</v>
      </c>
      <c r="F60" s="1" t="s">
        <v>142</v>
      </c>
      <c r="G60" s="1" t="s">
        <v>63</v>
      </c>
      <c r="H60" s="1" t="s">
        <v>0</v>
      </c>
      <c r="L60" s="1">
        <v>1</v>
      </c>
      <c r="U60" s="1">
        <v>1</v>
      </c>
      <c r="V60" s="3">
        <v>123</v>
      </c>
      <c r="W60" s="3">
        <f t="shared" si="0"/>
        <v>123</v>
      </c>
    </row>
    <row r="61" spans="1:23" x14ac:dyDescent="0.25">
      <c r="A61" s="1" t="s">
        <v>213</v>
      </c>
      <c r="B61" s="1" t="s">
        <v>49</v>
      </c>
      <c r="C61" s="1" t="s">
        <v>217</v>
      </c>
      <c r="D61" s="1" t="s">
        <v>150</v>
      </c>
      <c r="E61" s="1" t="s">
        <v>151</v>
      </c>
      <c r="F61" s="1" t="s">
        <v>145</v>
      </c>
      <c r="G61" s="1" t="s">
        <v>48</v>
      </c>
      <c r="H61" s="1" t="s">
        <v>1</v>
      </c>
      <c r="O61" s="1">
        <v>1</v>
      </c>
      <c r="U61" s="1">
        <v>1</v>
      </c>
      <c r="V61" s="3">
        <v>58</v>
      </c>
      <c r="W61" s="3">
        <f t="shared" si="0"/>
        <v>58</v>
      </c>
    </row>
    <row r="62" spans="1:23" x14ac:dyDescent="0.25">
      <c r="A62" s="1" t="s">
        <v>213</v>
      </c>
      <c r="B62" s="1" t="s">
        <v>49</v>
      </c>
      <c r="C62" s="1" t="s">
        <v>217</v>
      </c>
      <c r="D62" s="1" t="s">
        <v>139</v>
      </c>
      <c r="E62" s="1" t="s">
        <v>68</v>
      </c>
      <c r="F62" s="1" t="s">
        <v>145</v>
      </c>
      <c r="G62" s="1" t="s">
        <v>63</v>
      </c>
      <c r="H62" s="1" t="s">
        <v>0</v>
      </c>
      <c r="L62" s="1">
        <v>1</v>
      </c>
      <c r="U62" s="1">
        <v>1</v>
      </c>
      <c r="V62" s="3">
        <v>123</v>
      </c>
      <c r="W62" s="3">
        <f t="shared" si="0"/>
        <v>123</v>
      </c>
    </row>
    <row r="63" spans="1:23" x14ac:dyDescent="0.25">
      <c r="A63" s="1" t="s">
        <v>213</v>
      </c>
      <c r="B63" s="1" t="s">
        <v>49</v>
      </c>
      <c r="C63" s="1" t="s">
        <v>217</v>
      </c>
      <c r="D63" s="1" t="s">
        <v>152</v>
      </c>
      <c r="E63" s="1" t="s">
        <v>153</v>
      </c>
      <c r="F63" s="1" t="s">
        <v>134</v>
      </c>
      <c r="G63" s="1" t="s">
        <v>31</v>
      </c>
      <c r="H63" s="1" t="s">
        <v>0</v>
      </c>
      <c r="L63" s="1">
        <v>1</v>
      </c>
      <c r="U63" s="1">
        <v>1</v>
      </c>
      <c r="V63" s="3">
        <v>269</v>
      </c>
      <c r="W63" s="3">
        <f t="shared" si="0"/>
        <v>269</v>
      </c>
    </row>
    <row r="64" spans="1:23" x14ac:dyDescent="0.25">
      <c r="A64" s="1" t="s">
        <v>213</v>
      </c>
      <c r="B64" s="1" t="s">
        <v>49</v>
      </c>
      <c r="C64" s="1" t="s">
        <v>217</v>
      </c>
      <c r="D64" s="1" t="s">
        <v>141</v>
      </c>
      <c r="E64" s="1" t="s">
        <v>127</v>
      </c>
      <c r="F64" s="1" t="s">
        <v>110</v>
      </c>
      <c r="G64" s="1" t="s">
        <v>31</v>
      </c>
      <c r="H64" s="1" t="s">
        <v>0</v>
      </c>
      <c r="L64" s="1">
        <v>1</v>
      </c>
      <c r="U64" s="1">
        <v>1</v>
      </c>
      <c r="V64" s="3">
        <v>242</v>
      </c>
      <c r="W64" s="3">
        <f t="shared" si="0"/>
        <v>242</v>
      </c>
    </row>
    <row r="65" spans="1:23" x14ac:dyDescent="0.25">
      <c r="A65" s="1" t="s">
        <v>213</v>
      </c>
      <c r="B65" s="1" t="s">
        <v>49</v>
      </c>
      <c r="C65" s="1" t="s">
        <v>217</v>
      </c>
      <c r="D65" s="1" t="s">
        <v>154</v>
      </c>
      <c r="E65" s="1" t="s">
        <v>127</v>
      </c>
      <c r="F65" s="1" t="s">
        <v>110</v>
      </c>
      <c r="G65" s="1" t="s">
        <v>63</v>
      </c>
      <c r="H65" s="1" t="s">
        <v>0</v>
      </c>
      <c r="L65" s="1">
        <v>1</v>
      </c>
      <c r="U65" s="1">
        <v>1</v>
      </c>
      <c r="V65" s="3">
        <v>127</v>
      </c>
      <c r="W65" s="3">
        <f t="shared" si="0"/>
        <v>127</v>
      </c>
    </row>
    <row r="66" spans="1:23" x14ac:dyDescent="0.25">
      <c r="A66" s="1" t="s">
        <v>213</v>
      </c>
      <c r="B66" s="1" t="s">
        <v>49</v>
      </c>
      <c r="C66" s="1" t="s">
        <v>217</v>
      </c>
      <c r="D66" s="1" t="s">
        <v>155</v>
      </c>
      <c r="E66" s="1" t="s">
        <v>156</v>
      </c>
      <c r="F66" s="1" t="s">
        <v>140</v>
      </c>
      <c r="G66" s="1" t="s">
        <v>31</v>
      </c>
      <c r="H66" s="1" t="s">
        <v>0</v>
      </c>
      <c r="L66" s="1">
        <v>1</v>
      </c>
      <c r="U66" s="1">
        <v>1</v>
      </c>
      <c r="V66" s="3">
        <v>225</v>
      </c>
      <c r="W66" s="3">
        <f t="shared" si="0"/>
        <v>225</v>
      </c>
    </row>
    <row r="67" spans="1:23" x14ac:dyDescent="0.25">
      <c r="A67" s="1" t="s">
        <v>213</v>
      </c>
      <c r="B67" s="1" t="s">
        <v>49</v>
      </c>
      <c r="C67" s="1" t="s">
        <v>217</v>
      </c>
      <c r="D67" s="1" t="s">
        <v>157</v>
      </c>
      <c r="E67" s="1" t="s">
        <v>62</v>
      </c>
      <c r="F67" s="1" t="s">
        <v>145</v>
      </c>
      <c r="G67" s="1" t="s">
        <v>158</v>
      </c>
      <c r="H67" s="1" t="s">
        <v>0</v>
      </c>
      <c r="L67" s="1">
        <v>1</v>
      </c>
      <c r="U67" s="1">
        <v>1</v>
      </c>
      <c r="V67" s="3">
        <v>384</v>
      </c>
      <c r="W67" s="3">
        <f t="shared" si="0"/>
        <v>384</v>
      </c>
    </row>
    <row r="68" spans="1:23" x14ac:dyDescent="0.25">
      <c r="A68" s="1" t="s">
        <v>213</v>
      </c>
      <c r="B68" s="1" t="s">
        <v>27</v>
      </c>
      <c r="C68" s="1" t="s">
        <v>217</v>
      </c>
      <c r="D68" s="1" t="s">
        <v>159</v>
      </c>
      <c r="E68" s="1" t="s">
        <v>43</v>
      </c>
      <c r="F68" s="1" t="s">
        <v>160</v>
      </c>
      <c r="G68" s="1" t="s">
        <v>31</v>
      </c>
      <c r="H68" s="1" t="s">
        <v>0</v>
      </c>
      <c r="K68" s="1">
        <v>1</v>
      </c>
      <c r="U68" s="1">
        <v>1</v>
      </c>
      <c r="V68" s="3">
        <v>146</v>
      </c>
      <c r="W68" s="3">
        <f t="shared" si="0"/>
        <v>146</v>
      </c>
    </row>
    <row r="69" spans="1:23" x14ac:dyDescent="0.25">
      <c r="A69" s="1" t="s">
        <v>213</v>
      </c>
      <c r="B69" s="1" t="s">
        <v>27</v>
      </c>
      <c r="C69" s="1" t="s">
        <v>217</v>
      </c>
      <c r="D69" s="1" t="s">
        <v>161</v>
      </c>
      <c r="E69" s="1" t="s">
        <v>162</v>
      </c>
      <c r="F69" s="1" t="s">
        <v>163</v>
      </c>
      <c r="G69" s="1" t="s">
        <v>31</v>
      </c>
      <c r="H69" s="1" t="s">
        <v>0</v>
      </c>
      <c r="K69" s="1">
        <v>1</v>
      </c>
      <c r="U69" s="1">
        <v>1</v>
      </c>
      <c r="V69" s="3">
        <v>192</v>
      </c>
      <c r="W69" s="3">
        <f t="shared" si="0"/>
        <v>192</v>
      </c>
    </row>
    <row r="70" spans="1:23" x14ac:dyDescent="0.25">
      <c r="A70" s="1" t="s">
        <v>213</v>
      </c>
      <c r="B70" s="1" t="s">
        <v>27</v>
      </c>
      <c r="C70" s="1" t="s">
        <v>217</v>
      </c>
      <c r="D70" s="1" t="s">
        <v>164</v>
      </c>
      <c r="E70" s="1" t="s">
        <v>96</v>
      </c>
      <c r="F70" s="1" t="s">
        <v>165</v>
      </c>
      <c r="G70" s="1" t="s">
        <v>31</v>
      </c>
      <c r="H70" s="1" t="s">
        <v>0</v>
      </c>
      <c r="K70" s="1">
        <v>1</v>
      </c>
      <c r="U70" s="1">
        <v>1</v>
      </c>
      <c r="V70" s="3">
        <v>231</v>
      </c>
      <c r="W70" s="3">
        <f t="shared" ref="W70:W103" si="1">V70*U70</f>
        <v>231</v>
      </c>
    </row>
    <row r="71" spans="1:23" x14ac:dyDescent="0.25">
      <c r="A71" s="1" t="s">
        <v>213</v>
      </c>
      <c r="B71" s="1" t="s">
        <v>27</v>
      </c>
      <c r="C71" s="1" t="s">
        <v>217</v>
      </c>
      <c r="D71" s="1" t="s">
        <v>166</v>
      </c>
      <c r="E71" s="1" t="s">
        <v>92</v>
      </c>
      <c r="F71" s="1" t="s">
        <v>167</v>
      </c>
      <c r="G71" s="1" t="s">
        <v>31</v>
      </c>
      <c r="H71" s="1" t="s">
        <v>0</v>
      </c>
      <c r="K71" s="1">
        <v>1</v>
      </c>
      <c r="U71" s="1">
        <v>1</v>
      </c>
      <c r="V71" s="3">
        <v>242</v>
      </c>
      <c r="W71" s="3">
        <f t="shared" si="1"/>
        <v>242</v>
      </c>
    </row>
    <row r="72" spans="1:23" x14ac:dyDescent="0.25">
      <c r="A72" s="1" t="s">
        <v>213</v>
      </c>
      <c r="B72" s="1" t="s">
        <v>27</v>
      </c>
      <c r="C72" s="1" t="s">
        <v>217</v>
      </c>
      <c r="D72" s="1" t="s">
        <v>168</v>
      </c>
      <c r="E72" s="1" t="s">
        <v>41</v>
      </c>
      <c r="F72" s="1" t="s">
        <v>169</v>
      </c>
      <c r="G72" s="1" t="s">
        <v>31</v>
      </c>
      <c r="H72" s="1" t="s">
        <v>0</v>
      </c>
      <c r="K72" s="1">
        <v>1</v>
      </c>
      <c r="U72" s="1">
        <v>1</v>
      </c>
      <c r="V72" s="3">
        <v>196</v>
      </c>
      <c r="W72" s="3">
        <f t="shared" si="1"/>
        <v>196</v>
      </c>
    </row>
    <row r="73" spans="1:23" x14ac:dyDescent="0.25">
      <c r="A73" s="1" t="s">
        <v>213</v>
      </c>
      <c r="B73" s="1" t="s">
        <v>73</v>
      </c>
      <c r="C73" s="1" t="s">
        <v>216</v>
      </c>
      <c r="D73" s="1" t="s">
        <v>170</v>
      </c>
      <c r="E73" s="1" t="s">
        <v>78</v>
      </c>
      <c r="F73" s="1" t="s">
        <v>171</v>
      </c>
      <c r="G73" s="1" t="s">
        <v>31</v>
      </c>
      <c r="H73" s="1" t="s">
        <v>1</v>
      </c>
      <c r="P73" s="1">
        <v>1</v>
      </c>
      <c r="U73" s="1">
        <v>1</v>
      </c>
      <c r="V73" s="3">
        <v>427</v>
      </c>
      <c r="W73" s="3">
        <f t="shared" si="1"/>
        <v>427</v>
      </c>
    </row>
    <row r="74" spans="1:23" x14ac:dyDescent="0.25">
      <c r="A74" s="1" t="s">
        <v>213</v>
      </c>
      <c r="B74" s="1" t="s">
        <v>73</v>
      </c>
      <c r="C74" s="1" t="s">
        <v>217</v>
      </c>
      <c r="D74" s="1" t="s">
        <v>172</v>
      </c>
      <c r="E74" s="1" t="s">
        <v>173</v>
      </c>
      <c r="F74" s="1" t="s">
        <v>85</v>
      </c>
      <c r="G74" s="1" t="s">
        <v>31</v>
      </c>
      <c r="H74" s="1" t="s">
        <v>1</v>
      </c>
      <c r="N74" s="1">
        <v>1</v>
      </c>
      <c r="U74" s="1">
        <v>1</v>
      </c>
      <c r="V74" s="3">
        <v>359</v>
      </c>
      <c r="W74" s="3">
        <f t="shared" si="1"/>
        <v>359</v>
      </c>
    </row>
    <row r="75" spans="1:23" x14ac:dyDescent="0.25">
      <c r="A75" s="1" t="s">
        <v>213</v>
      </c>
      <c r="B75" s="1" t="s">
        <v>73</v>
      </c>
      <c r="C75" s="1" t="s">
        <v>216</v>
      </c>
      <c r="D75" s="1" t="s">
        <v>174</v>
      </c>
      <c r="E75" s="1" t="s">
        <v>78</v>
      </c>
      <c r="F75" s="1" t="s">
        <v>82</v>
      </c>
      <c r="G75" s="1" t="s">
        <v>31</v>
      </c>
      <c r="H75" s="1" t="s">
        <v>1</v>
      </c>
      <c r="P75" s="1">
        <v>1</v>
      </c>
      <c r="U75" s="1">
        <v>1</v>
      </c>
      <c r="V75" s="3">
        <v>380</v>
      </c>
      <c r="W75" s="3">
        <f t="shared" si="1"/>
        <v>380</v>
      </c>
    </row>
    <row r="76" spans="1:23" x14ac:dyDescent="0.25">
      <c r="A76" s="1" t="s">
        <v>213</v>
      </c>
      <c r="B76" s="1" t="s">
        <v>73</v>
      </c>
      <c r="C76" s="1" t="s">
        <v>217</v>
      </c>
      <c r="D76" s="1" t="s">
        <v>175</v>
      </c>
      <c r="E76" s="1" t="s">
        <v>81</v>
      </c>
      <c r="F76" s="1" t="s">
        <v>79</v>
      </c>
      <c r="G76" s="1" t="s">
        <v>31</v>
      </c>
      <c r="H76" s="1" t="s">
        <v>1</v>
      </c>
      <c r="N76" s="1">
        <v>1</v>
      </c>
      <c r="U76" s="1">
        <v>1</v>
      </c>
      <c r="V76" s="3">
        <v>453</v>
      </c>
      <c r="W76" s="3">
        <f t="shared" si="1"/>
        <v>453</v>
      </c>
    </row>
    <row r="77" spans="1:23" x14ac:dyDescent="0.25">
      <c r="A77" s="1" t="s">
        <v>213</v>
      </c>
      <c r="B77" s="1" t="s">
        <v>73</v>
      </c>
      <c r="C77" s="1" t="s">
        <v>217</v>
      </c>
      <c r="D77" s="1" t="s">
        <v>176</v>
      </c>
      <c r="E77" s="1" t="s">
        <v>177</v>
      </c>
      <c r="F77" s="1" t="s">
        <v>79</v>
      </c>
      <c r="G77" s="1" t="s">
        <v>63</v>
      </c>
      <c r="H77" s="1" t="s">
        <v>0</v>
      </c>
      <c r="K77" s="1">
        <v>1</v>
      </c>
      <c r="U77" s="1">
        <v>1</v>
      </c>
      <c r="V77" s="3">
        <v>72</v>
      </c>
      <c r="W77" s="3">
        <f t="shared" si="1"/>
        <v>72</v>
      </c>
    </row>
    <row r="78" spans="1:23" x14ac:dyDescent="0.25">
      <c r="A78" s="1" t="s">
        <v>213</v>
      </c>
      <c r="B78" s="1" t="s">
        <v>73</v>
      </c>
      <c r="C78" s="1" t="s">
        <v>217</v>
      </c>
      <c r="D78" s="1" t="s">
        <v>178</v>
      </c>
      <c r="E78" s="1" t="s">
        <v>179</v>
      </c>
      <c r="F78" s="1" t="s">
        <v>180</v>
      </c>
      <c r="G78" s="1" t="s">
        <v>48</v>
      </c>
      <c r="H78" s="1" t="s">
        <v>1</v>
      </c>
      <c r="N78" s="1">
        <v>1</v>
      </c>
      <c r="U78" s="1">
        <v>1</v>
      </c>
      <c r="V78" s="3">
        <v>76</v>
      </c>
      <c r="W78" s="3">
        <f t="shared" si="1"/>
        <v>76</v>
      </c>
    </row>
    <row r="79" spans="1:23" x14ac:dyDescent="0.25">
      <c r="A79" s="1" t="s">
        <v>213</v>
      </c>
      <c r="B79" s="1" t="s">
        <v>73</v>
      </c>
      <c r="C79" s="1" t="s">
        <v>216</v>
      </c>
      <c r="D79" s="1" t="s">
        <v>181</v>
      </c>
      <c r="E79" s="1" t="s">
        <v>182</v>
      </c>
      <c r="F79" s="1" t="s">
        <v>85</v>
      </c>
      <c r="G79" s="1" t="s">
        <v>48</v>
      </c>
      <c r="H79" s="1" t="s">
        <v>1</v>
      </c>
      <c r="P79" s="1">
        <v>1</v>
      </c>
      <c r="U79" s="1">
        <v>1</v>
      </c>
      <c r="V79" s="3">
        <v>77</v>
      </c>
      <c r="W79" s="3">
        <f t="shared" si="1"/>
        <v>77</v>
      </c>
    </row>
    <row r="80" spans="1:23" x14ac:dyDescent="0.25">
      <c r="A80" s="1" t="s">
        <v>213</v>
      </c>
      <c r="B80" s="1" t="s">
        <v>73</v>
      </c>
      <c r="C80" s="1" t="s">
        <v>216</v>
      </c>
      <c r="D80" s="1" t="s">
        <v>183</v>
      </c>
      <c r="E80" s="1" t="s">
        <v>87</v>
      </c>
      <c r="F80" s="1" t="s">
        <v>85</v>
      </c>
      <c r="G80" s="1" t="s">
        <v>48</v>
      </c>
      <c r="H80" s="1" t="s">
        <v>1</v>
      </c>
      <c r="P80" s="1">
        <v>1</v>
      </c>
      <c r="U80" s="1">
        <v>1</v>
      </c>
      <c r="V80" s="3">
        <v>125</v>
      </c>
      <c r="W80" s="3">
        <f t="shared" si="1"/>
        <v>125</v>
      </c>
    </row>
    <row r="81" spans="1:23" x14ac:dyDescent="0.25">
      <c r="A81" s="1" t="s">
        <v>213</v>
      </c>
      <c r="B81" s="1" t="s">
        <v>73</v>
      </c>
      <c r="C81" s="1" t="s">
        <v>217</v>
      </c>
      <c r="D81" s="1" t="s">
        <v>184</v>
      </c>
      <c r="E81" s="1" t="s">
        <v>87</v>
      </c>
      <c r="F81" s="1" t="s">
        <v>89</v>
      </c>
      <c r="G81" s="1" t="s">
        <v>48</v>
      </c>
      <c r="H81" s="1" t="s">
        <v>1</v>
      </c>
      <c r="N81" s="1">
        <v>1</v>
      </c>
      <c r="U81" s="1">
        <v>1</v>
      </c>
      <c r="V81" s="3">
        <v>98</v>
      </c>
      <c r="W81" s="3">
        <f t="shared" si="1"/>
        <v>98</v>
      </c>
    </row>
    <row r="82" spans="1:23" x14ac:dyDescent="0.25">
      <c r="A82" s="1" t="s">
        <v>213</v>
      </c>
      <c r="B82" s="1" t="s">
        <v>73</v>
      </c>
      <c r="C82" s="1" t="s">
        <v>217</v>
      </c>
      <c r="D82" s="1" t="s">
        <v>185</v>
      </c>
      <c r="E82" s="1" t="s">
        <v>81</v>
      </c>
      <c r="F82" s="1" t="s">
        <v>89</v>
      </c>
      <c r="G82" s="1" t="s">
        <v>31</v>
      </c>
      <c r="H82" s="1" t="s">
        <v>1</v>
      </c>
      <c r="N82" s="1">
        <v>1</v>
      </c>
      <c r="U82" s="1">
        <v>1</v>
      </c>
      <c r="V82" s="3">
        <v>296</v>
      </c>
      <c r="W82" s="3">
        <f t="shared" si="1"/>
        <v>296</v>
      </c>
    </row>
    <row r="83" spans="1:23" x14ac:dyDescent="0.25">
      <c r="A83" s="1" t="s">
        <v>213</v>
      </c>
      <c r="B83" s="1" t="s">
        <v>73</v>
      </c>
      <c r="C83" s="1" t="s">
        <v>216</v>
      </c>
      <c r="D83" s="1" t="s">
        <v>186</v>
      </c>
      <c r="E83" s="1" t="s">
        <v>78</v>
      </c>
      <c r="F83" s="1" t="s">
        <v>82</v>
      </c>
      <c r="G83" s="1" t="s">
        <v>31</v>
      </c>
      <c r="H83" s="1" t="s">
        <v>1</v>
      </c>
      <c r="P83" s="1">
        <v>1</v>
      </c>
      <c r="U83" s="1">
        <v>1</v>
      </c>
      <c r="V83" s="3">
        <v>251</v>
      </c>
      <c r="W83" s="3">
        <f t="shared" si="1"/>
        <v>251</v>
      </c>
    </row>
    <row r="84" spans="1:23" x14ac:dyDescent="0.25">
      <c r="A84" s="1" t="s">
        <v>213</v>
      </c>
      <c r="B84" s="1" t="s">
        <v>73</v>
      </c>
      <c r="C84" s="1" t="s">
        <v>217</v>
      </c>
      <c r="D84" s="1" t="s">
        <v>187</v>
      </c>
      <c r="E84" s="1" t="s">
        <v>179</v>
      </c>
      <c r="F84" s="1" t="s">
        <v>79</v>
      </c>
      <c r="G84" s="1" t="s">
        <v>48</v>
      </c>
      <c r="H84" s="1" t="s">
        <v>1</v>
      </c>
      <c r="N84" s="1">
        <v>1</v>
      </c>
      <c r="U84" s="1">
        <v>1</v>
      </c>
      <c r="V84" s="3">
        <v>92</v>
      </c>
      <c r="W84" s="3">
        <f t="shared" si="1"/>
        <v>92</v>
      </c>
    </row>
    <row r="85" spans="1:23" x14ac:dyDescent="0.25">
      <c r="A85" s="1" t="s">
        <v>213</v>
      </c>
      <c r="B85" s="1" t="s">
        <v>73</v>
      </c>
      <c r="C85" s="1" t="s">
        <v>217</v>
      </c>
      <c r="D85" s="1" t="s">
        <v>188</v>
      </c>
      <c r="E85" s="1" t="s">
        <v>189</v>
      </c>
      <c r="F85" s="1" t="s">
        <v>190</v>
      </c>
      <c r="G85" s="1" t="s">
        <v>48</v>
      </c>
      <c r="H85" s="1" t="s">
        <v>1</v>
      </c>
      <c r="N85" s="1">
        <v>1</v>
      </c>
      <c r="U85" s="1">
        <v>1</v>
      </c>
      <c r="V85" s="3">
        <v>77</v>
      </c>
      <c r="W85" s="3">
        <f t="shared" si="1"/>
        <v>77</v>
      </c>
    </row>
    <row r="86" spans="1:23" x14ac:dyDescent="0.25">
      <c r="A86" s="1" t="s">
        <v>213</v>
      </c>
      <c r="B86" s="1" t="s">
        <v>73</v>
      </c>
      <c r="C86" s="1" t="s">
        <v>216</v>
      </c>
      <c r="D86" s="1" t="s">
        <v>191</v>
      </c>
      <c r="E86" s="1" t="s">
        <v>182</v>
      </c>
      <c r="F86" s="1" t="s">
        <v>79</v>
      </c>
      <c r="G86" s="1" t="s">
        <v>48</v>
      </c>
      <c r="H86" s="1" t="s">
        <v>1</v>
      </c>
      <c r="P86" s="1">
        <v>1</v>
      </c>
      <c r="U86" s="1">
        <v>1</v>
      </c>
      <c r="V86" s="3">
        <v>59</v>
      </c>
      <c r="W86" s="3">
        <f t="shared" si="1"/>
        <v>59</v>
      </c>
    </row>
    <row r="87" spans="1:23" x14ac:dyDescent="0.25">
      <c r="A87" s="1" t="s">
        <v>213</v>
      </c>
      <c r="B87" s="1" t="s">
        <v>73</v>
      </c>
      <c r="C87" s="1" t="s">
        <v>217</v>
      </c>
      <c r="D87" s="1" t="s">
        <v>192</v>
      </c>
      <c r="E87" s="1" t="s">
        <v>189</v>
      </c>
      <c r="F87" s="1" t="s">
        <v>140</v>
      </c>
      <c r="G87" s="1" t="s">
        <v>48</v>
      </c>
      <c r="H87" s="1" t="s">
        <v>1</v>
      </c>
      <c r="N87" s="1">
        <v>1</v>
      </c>
      <c r="U87" s="1">
        <v>1</v>
      </c>
      <c r="V87" s="3">
        <v>88</v>
      </c>
      <c r="W87" s="3">
        <f t="shared" si="1"/>
        <v>88</v>
      </c>
    </row>
    <row r="88" spans="1:23" x14ac:dyDescent="0.25">
      <c r="A88" s="1" t="s">
        <v>213</v>
      </c>
      <c r="B88" s="1" t="s">
        <v>73</v>
      </c>
      <c r="C88" s="1" t="s">
        <v>216</v>
      </c>
      <c r="D88" s="1" t="s">
        <v>193</v>
      </c>
      <c r="E88" s="1" t="s">
        <v>177</v>
      </c>
      <c r="F88" s="1" t="s">
        <v>79</v>
      </c>
      <c r="G88" s="1" t="s">
        <v>63</v>
      </c>
      <c r="H88" s="1" t="s">
        <v>0</v>
      </c>
      <c r="O88" s="1">
        <v>1</v>
      </c>
      <c r="U88" s="1">
        <v>1</v>
      </c>
      <c r="V88" s="3">
        <v>76</v>
      </c>
      <c r="W88" s="3">
        <f t="shared" si="1"/>
        <v>76</v>
      </c>
    </row>
    <row r="89" spans="1:23" x14ac:dyDescent="0.25">
      <c r="A89" s="1" t="s">
        <v>213</v>
      </c>
      <c r="B89" s="1" t="s">
        <v>73</v>
      </c>
      <c r="C89" s="1" t="s">
        <v>217</v>
      </c>
      <c r="D89" s="1" t="s">
        <v>194</v>
      </c>
      <c r="E89" s="1" t="s">
        <v>84</v>
      </c>
      <c r="F89" s="1" t="s">
        <v>79</v>
      </c>
      <c r="G89" s="1" t="s">
        <v>31</v>
      </c>
      <c r="H89" s="1" t="s">
        <v>1</v>
      </c>
      <c r="N89" s="1">
        <v>1</v>
      </c>
      <c r="U89" s="1">
        <v>1</v>
      </c>
      <c r="V89" s="3">
        <v>247</v>
      </c>
      <c r="W89" s="3">
        <f t="shared" si="1"/>
        <v>247</v>
      </c>
    </row>
    <row r="90" spans="1:23" x14ac:dyDescent="0.25">
      <c r="A90" s="1" t="s">
        <v>213</v>
      </c>
      <c r="B90" s="1" t="s">
        <v>73</v>
      </c>
      <c r="C90" s="1" t="s">
        <v>217</v>
      </c>
      <c r="D90" s="1" t="s">
        <v>195</v>
      </c>
      <c r="E90" s="1" t="s">
        <v>84</v>
      </c>
      <c r="F90" s="1" t="s">
        <v>85</v>
      </c>
      <c r="G90" s="1" t="s">
        <v>31</v>
      </c>
      <c r="H90" s="1" t="s">
        <v>1</v>
      </c>
      <c r="N90" s="1">
        <v>1</v>
      </c>
      <c r="U90" s="1">
        <v>1</v>
      </c>
      <c r="V90" s="3">
        <v>247</v>
      </c>
      <c r="W90" s="3">
        <f t="shared" si="1"/>
        <v>247</v>
      </c>
    </row>
    <row r="91" spans="1:23" x14ac:dyDescent="0.25">
      <c r="A91" s="1" t="s">
        <v>213</v>
      </c>
      <c r="B91" s="1" t="s">
        <v>49</v>
      </c>
      <c r="C91" s="1" t="s">
        <v>216</v>
      </c>
      <c r="D91" s="1" t="s">
        <v>196</v>
      </c>
      <c r="E91" s="1" t="s">
        <v>124</v>
      </c>
      <c r="F91" s="1" t="s">
        <v>72</v>
      </c>
      <c r="G91" s="1" t="s">
        <v>31</v>
      </c>
      <c r="H91" s="1" t="s">
        <v>0</v>
      </c>
      <c r="O91" s="1">
        <v>1</v>
      </c>
      <c r="U91" s="1">
        <v>1</v>
      </c>
      <c r="V91" s="3">
        <v>332</v>
      </c>
      <c r="W91" s="3">
        <f t="shared" si="1"/>
        <v>332</v>
      </c>
    </row>
    <row r="92" spans="1:23" x14ac:dyDescent="0.25">
      <c r="A92" s="1" t="s">
        <v>213</v>
      </c>
      <c r="B92" s="1" t="s">
        <v>49</v>
      </c>
      <c r="C92" s="1" t="s">
        <v>216</v>
      </c>
      <c r="D92" s="1" t="s">
        <v>197</v>
      </c>
      <c r="E92" s="1" t="s">
        <v>112</v>
      </c>
      <c r="F92" s="1" t="s">
        <v>110</v>
      </c>
      <c r="G92" s="1" t="s">
        <v>158</v>
      </c>
      <c r="H92" s="1" t="s">
        <v>0</v>
      </c>
      <c r="O92" s="1">
        <v>1</v>
      </c>
      <c r="U92" s="1">
        <v>1</v>
      </c>
      <c r="V92" s="3">
        <v>370</v>
      </c>
      <c r="W92" s="3">
        <f t="shared" si="1"/>
        <v>370</v>
      </c>
    </row>
    <row r="93" spans="1:23" x14ac:dyDescent="0.25">
      <c r="A93" s="1" t="s">
        <v>213</v>
      </c>
      <c r="B93" s="1" t="s">
        <v>49</v>
      </c>
      <c r="C93" s="1" t="s">
        <v>216</v>
      </c>
      <c r="D93" s="1" t="s">
        <v>198</v>
      </c>
      <c r="E93" s="1" t="s">
        <v>156</v>
      </c>
      <c r="F93" s="1" t="s">
        <v>140</v>
      </c>
      <c r="G93" s="1" t="s">
        <v>63</v>
      </c>
      <c r="H93" s="1" t="s">
        <v>0</v>
      </c>
      <c r="O93" s="1">
        <v>1</v>
      </c>
      <c r="U93" s="1">
        <v>1</v>
      </c>
      <c r="V93" s="3">
        <v>235</v>
      </c>
      <c r="W93" s="3">
        <f t="shared" si="1"/>
        <v>235</v>
      </c>
    </row>
    <row r="94" spans="1:23" x14ac:dyDescent="0.25">
      <c r="A94" s="1" t="s">
        <v>213</v>
      </c>
      <c r="B94" s="1" t="s">
        <v>49</v>
      </c>
      <c r="C94" s="1" t="s">
        <v>216</v>
      </c>
      <c r="D94" s="1" t="s">
        <v>199</v>
      </c>
      <c r="E94" s="1" t="s">
        <v>68</v>
      </c>
      <c r="F94" s="1" t="s">
        <v>66</v>
      </c>
      <c r="G94" s="1" t="s">
        <v>63</v>
      </c>
      <c r="H94" s="1" t="s">
        <v>0</v>
      </c>
      <c r="O94" s="1">
        <v>1</v>
      </c>
      <c r="U94" s="1">
        <v>1</v>
      </c>
      <c r="V94" s="3">
        <v>131</v>
      </c>
      <c r="W94" s="3">
        <f t="shared" si="1"/>
        <v>131</v>
      </c>
    </row>
    <row r="95" spans="1:23" x14ac:dyDescent="0.25">
      <c r="A95" s="1" t="s">
        <v>213</v>
      </c>
      <c r="B95" s="1" t="s">
        <v>49</v>
      </c>
      <c r="C95" s="1" t="s">
        <v>216</v>
      </c>
      <c r="D95" s="1" t="s">
        <v>199</v>
      </c>
      <c r="E95" s="1" t="s">
        <v>127</v>
      </c>
      <c r="F95" s="1" t="s">
        <v>69</v>
      </c>
      <c r="G95" s="1" t="s">
        <v>63</v>
      </c>
      <c r="H95" s="1" t="s">
        <v>0</v>
      </c>
      <c r="O95" s="1">
        <v>1</v>
      </c>
      <c r="U95" s="1">
        <v>1</v>
      </c>
      <c r="V95" s="3">
        <v>131</v>
      </c>
      <c r="W95" s="3">
        <f t="shared" si="1"/>
        <v>131</v>
      </c>
    </row>
    <row r="96" spans="1:23" x14ac:dyDescent="0.25">
      <c r="A96" s="1" t="s">
        <v>213</v>
      </c>
      <c r="B96" s="1" t="s">
        <v>27</v>
      </c>
      <c r="C96" s="1" t="s">
        <v>216</v>
      </c>
      <c r="D96" s="1" t="s">
        <v>200</v>
      </c>
      <c r="E96" s="1" t="s">
        <v>29</v>
      </c>
      <c r="F96" s="1" t="s">
        <v>34</v>
      </c>
      <c r="G96" s="1" t="s">
        <v>31</v>
      </c>
      <c r="H96" s="1" t="s">
        <v>0</v>
      </c>
      <c r="O96" s="1">
        <v>1</v>
      </c>
      <c r="U96" s="1">
        <v>1</v>
      </c>
      <c r="V96" s="3">
        <v>260</v>
      </c>
      <c r="W96" s="3">
        <f t="shared" si="1"/>
        <v>260</v>
      </c>
    </row>
    <row r="97" spans="1:23" x14ac:dyDescent="0.25">
      <c r="A97" s="1" t="s">
        <v>213</v>
      </c>
      <c r="B97" s="1" t="s">
        <v>27</v>
      </c>
      <c r="C97" s="1" t="s">
        <v>216</v>
      </c>
      <c r="D97" s="1" t="s">
        <v>201</v>
      </c>
      <c r="E97" s="1" t="s">
        <v>202</v>
      </c>
      <c r="F97" s="1" t="s">
        <v>203</v>
      </c>
      <c r="G97" s="1" t="s">
        <v>48</v>
      </c>
      <c r="H97" s="1" t="s">
        <v>1</v>
      </c>
      <c r="P97" s="1">
        <v>1</v>
      </c>
      <c r="U97" s="1">
        <v>1</v>
      </c>
      <c r="V97" s="3">
        <v>42</v>
      </c>
      <c r="W97" s="3">
        <f t="shared" si="1"/>
        <v>42</v>
      </c>
    </row>
    <row r="98" spans="1:23" x14ac:dyDescent="0.25">
      <c r="A98" s="1" t="s">
        <v>213</v>
      </c>
      <c r="B98" s="1" t="s">
        <v>27</v>
      </c>
      <c r="C98" s="1" t="s">
        <v>216</v>
      </c>
      <c r="D98" s="1" t="s">
        <v>204</v>
      </c>
      <c r="E98" s="1" t="s">
        <v>205</v>
      </c>
      <c r="F98" s="1" t="s">
        <v>44</v>
      </c>
      <c r="G98" s="1" t="s">
        <v>31</v>
      </c>
      <c r="H98" s="1" t="s">
        <v>0</v>
      </c>
      <c r="O98" s="1">
        <v>1</v>
      </c>
      <c r="U98" s="1">
        <v>1</v>
      </c>
      <c r="V98" s="3">
        <v>255</v>
      </c>
      <c r="W98" s="3">
        <f t="shared" si="1"/>
        <v>255</v>
      </c>
    </row>
    <row r="99" spans="1:23" x14ac:dyDescent="0.25">
      <c r="A99" s="1" t="s">
        <v>213</v>
      </c>
      <c r="B99" s="1" t="s">
        <v>27</v>
      </c>
      <c r="C99" s="1" t="s">
        <v>216</v>
      </c>
      <c r="D99" s="1" t="s">
        <v>206</v>
      </c>
      <c r="E99" s="1" t="s">
        <v>33</v>
      </c>
      <c r="F99" s="1" t="s">
        <v>207</v>
      </c>
      <c r="G99" s="1" t="s">
        <v>31</v>
      </c>
      <c r="H99" s="1" t="s">
        <v>0</v>
      </c>
      <c r="O99" s="1">
        <v>1</v>
      </c>
      <c r="U99" s="1">
        <v>1</v>
      </c>
      <c r="V99" s="3">
        <v>223</v>
      </c>
      <c r="W99" s="3">
        <f t="shared" si="1"/>
        <v>223</v>
      </c>
    </row>
    <row r="100" spans="1:23" x14ac:dyDescent="0.25">
      <c r="A100" s="1" t="s">
        <v>213</v>
      </c>
      <c r="B100" s="1" t="s">
        <v>73</v>
      </c>
      <c r="C100" s="1" t="s">
        <v>216</v>
      </c>
      <c r="D100" s="1" t="s">
        <v>208</v>
      </c>
      <c r="E100" s="1" t="s">
        <v>78</v>
      </c>
      <c r="F100" s="1" t="s">
        <v>79</v>
      </c>
      <c r="G100" s="1" t="s">
        <v>31</v>
      </c>
      <c r="H100" s="1" t="s">
        <v>1</v>
      </c>
      <c r="P100" s="1">
        <v>1</v>
      </c>
      <c r="U100" s="1">
        <v>1</v>
      </c>
      <c r="V100" s="3">
        <v>400</v>
      </c>
      <c r="W100" s="3">
        <f t="shared" si="1"/>
        <v>400</v>
      </c>
    </row>
    <row r="101" spans="1:23" x14ac:dyDescent="0.25">
      <c r="A101" s="1" t="s">
        <v>213</v>
      </c>
      <c r="B101" s="1" t="s">
        <v>73</v>
      </c>
      <c r="C101" s="1" t="s">
        <v>216</v>
      </c>
      <c r="D101" s="1" t="s">
        <v>209</v>
      </c>
      <c r="E101" s="1" t="s">
        <v>84</v>
      </c>
      <c r="F101" s="1" t="s">
        <v>76</v>
      </c>
      <c r="G101" s="1" t="s">
        <v>31</v>
      </c>
      <c r="H101" s="1" t="s">
        <v>1</v>
      </c>
      <c r="P101" s="1">
        <v>1</v>
      </c>
      <c r="U101" s="1">
        <v>1</v>
      </c>
      <c r="V101" s="3">
        <v>260</v>
      </c>
      <c r="W101" s="3">
        <f t="shared" si="1"/>
        <v>260</v>
      </c>
    </row>
    <row r="102" spans="1:23" x14ac:dyDescent="0.25">
      <c r="A102" s="1" t="s">
        <v>213</v>
      </c>
      <c r="B102" s="1" t="s">
        <v>73</v>
      </c>
      <c r="C102" s="1" t="s">
        <v>216</v>
      </c>
      <c r="D102" s="1" t="s">
        <v>210</v>
      </c>
      <c r="E102" s="1" t="s">
        <v>84</v>
      </c>
      <c r="F102" s="1" t="s">
        <v>79</v>
      </c>
      <c r="G102" s="1" t="s">
        <v>31</v>
      </c>
      <c r="H102" s="1" t="s">
        <v>1</v>
      </c>
      <c r="P102" s="1">
        <v>1</v>
      </c>
      <c r="U102" s="1">
        <v>1</v>
      </c>
      <c r="V102" s="3">
        <v>260</v>
      </c>
      <c r="W102" s="3">
        <f t="shared" si="1"/>
        <v>260</v>
      </c>
    </row>
    <row r="103" spans="1:23" x14ac:dyDescent="0.25">
      <c r="A103" s="1" t="s">
        <v>213</v>
      </c>
      <c r="B103" s="1" t="s">
        <v>73</v>
      </c>
      <c r="C103" s="1" t="s">
        <v>216</v>
      </c>
      <c r="D103" s="1" t="s">
        <v>211</v>
      </c>
      <c r="E103" s="1" t="s">
        <v>212</v>
      </c>
      <c r="F103" s="1" t="s">
        <v>79</v>
      </c>
      <c r="G103" s="1" t="s">
        <v>48</v>
      </c>
      <c r="H103" s="1" t="s">
        <v>1</v>
      </c>
      <c r="P103" s="1">
        <v>1</v>
      </c>
      <c r="U103" s="1">
        <v>1</v>
      </c>
      <c r="V103" s="3">
        <v>111</v>
      </c>
      <c r="W103" s="3">
        <f t="shared" si="1"/>
        <v>111</v>
      </c>
    </row>
  </sheetData>
  <autoFilter ref="B4:W4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78"/>
  <sheetViews>
    <sheetView workbookViewId="0">
      <selection activeCell="A3" sqref="A3"/>
    </sheetView>
  </sheetViews>
  <sheetFormatPr defaultRowHeight="15" x14ac:dyDescent="0.25"/>
  <cols>
    <col min="1" max="5" width="9.140625" style="1"/>
    <col min="6" max="6" width="15.7109375" style="1" bestFit="1" customWidth="1"/>
    <col min="7" max="22" width="9.140625" style="1"/>
    <col min="23" max="23" width="9.28515625" style="1" bestFit="1" customWidth="1"/>
    <col min="24" max="24" width="16.42578125" style="1" bestFit="1" customWidth="1"/>
    <col min="25" max="16384" width="9.140625" style="1"/>
  </cols>
  <sheetData>
    <row r="3" spans="1:24" x14ac:dyDescent="0.25">
      <c r="H3" s="2"/>
      <c r="I3" s="2"/>
      <c r="J3" s="2" t="s">
        <v>332</v>
      </c>
      <c r="K3" s="2" t="s">
        <v>333</v>
      </c>
      <c r="L3" s="2" t="s">
        <v>334</v>
      </c>
      <c r="M3" s="2" t="s">
        <v>335</v>
      </c>
      <c r="N3" s="2" t="s">
        <v>336</v>
      </c>
      <c r="O3" s="2" t="s">
        <v>337</v>
      </c>
      <c r="P3" s="2" t="s">
        <v>338</v>
      </c>
      <c r="Q3" s="2" t="s">
        <v>339</v>
      </c>
      <c r="R3" s="2" t="s">
        <v>340</v>
      </c>
      <c r="S3" s="2" t="s">
        <v>341</v>
      </c>
      <c r="T3" s="2" t="s">
        <v>342</v>
      </c>
      <c r="U3" s="2" t="s">
        <v>343</v>
      </c>
    </row>
    <row r="4" spans="1:24" x14ac:dyDescent="0.25">
      <c r="H4" s="2" t="s">
        <v>0</v>
      </c>
      <c r="I4" s="2"/>
      <c r="J4" s="2">
        <v>38</v>
      </c>
      <c r="K4" s="2">
        <v>40</v>
      </c>
      <c r="L4" s="2">
        <v>42</v>
      </c>
      <c r="M4" s="2">
        <v>44</v>
      </c>
      <c r="N4" s="2">
        <v>46</v>
      </c>
      <c r="O4" s="2">
        <v>48</v>
      </c>
      <c r="P4" s="2">
        <v>50</v>
      </c>
      <c r="Q4" s="2">
        <v>52</v>
      </c>
      <c r="R4" s="2">
        <v>54</v>
      </c>
      <c r="S4" s="2">
        <v>56</v>
      </c>
      <c r="T4" s="2">
        <v>58</v>
      </c>
      <c r="U4" s="2">
        <v>60</v>
      </c>
    </row>
    <row r="5" spans="1:24" x14ac:dyDescent="0.25">
      <c r="H5" s="2" t="s">
        <v>1</v>
      </c>
      <c r="I5" s="2"/>
      <c r="J5" s="2" t="s">
        <v>344</v>
      </c>
      <c r="K5" s="2"/>
      <c r="L5" s="2"/>
      <c r="M5" s="2" t="s">
        <v>345</v>
      </c>
      <c r="N5" s="2" t="s">
        <v>2</v>
      </c>
      <c r="O5" s="2" t="s">
        <v>3</v>
      </c>
      <c r="P5" s="2" t="s">
        <v>4</v>
      </c>
      <c r="Q5" s="2" t="s">
        <v>5</v>
      </c>
      <c r="R5" s="2" t="s">
        <v>6</v>
      </c>
      <c r="S5" s="2" t="s">
        <v>7</v>
      </c>
      <c r="T5" s="2" t="s">
        <v>8</v>
      </c>
      <c r="U5" s="2"/>
    </row>
    <row r="6" spans="1:24" x14ac:dyDescent="0.25">
      <c r="H6" s="2" t="s">
        <v>346</v>
      </c>
      <c r="I6" s="2">
        <v>6</v>
      </c>
      <c r="J6" s="2">
        <v>24</v>
      </c>
      <c r="K6" s="2">
        <v>36</v>
      </c>
      <c r="L6" s="2">
        <v>48</v>
      </c>
      <c r="M6" s="2"/>
      <c r="N6" s="2"/>
      <c r="O6" s="2"/>
      <c r="P6" s="2"/>
      <c r="Q6" s="2"/>
      <c r="R6" s="2"/>
      <c r="S6" s="2"/>
      <c r="T6" s="2"/>
      <c r="U6" s="2"/>
    </row>
    <row r="7" spans="1:24" x14ac:dyDescent="0.25">
      <c r="H7" s="2" t="s">
        <v>5</v>
      </c>
      <c r="I7" s="2"/>
      <c r="J7" s="2"/>
      <c r="K7" s="2">
        <v>4</v>
      </c>
      <c r="L7" s="2">
        <v>6</v>
      </c>
      <c r="M7" s="2">
        <v>8</v>
      </c>
      <c r="N7" s="2">
        <v>10</v>
      </c>
      <c r="O7" s="2">
        <v>12</v>
      </c>
      <c r="P7" s="2">
        <v>14</v>
      </c>
      <c r="Q7" s="2">
        <v>16</v>
      </c>
      <c r="R7" s="2"/>
      <c r="S7" s="2"/>
      <c r="T7" s="2"/>
      <c r="U7" s="2"/>
      <c r="V7" s="4">
        <f>SUM(V9:V178)</f>
        <v>948</v>
      </c>
      <c r="W7" s="4"/>
      <c r="X7" s="5">
        <f>SUM(X9:X178)</f>
        <v>113921</v>
      </c>
    </row>
    <row r="8" spans="1:24" x14ac:dyDescent="0.25">
      <c r="A8" s="4" t="s">
        <v>214</v>
      </c>
      <c r="B8" s="4" t="s">
        <v>347</v>
      </c>
      <c r="C8" s="4" t="s">
        <v>351</v>
      </c>
      <c r="D8" s="4" t="s">
        <v>352</v>
      </c>
      <c r="E8" s="4" t="s">
        <v>215</v>
      </c>
      <c r="F8" s="4" t="s">
        <v>13</v>
      </c>
      <c r="G8" s="4" t="s">
        <v>348</v>
      </c>
      <c r="H8" s="4" t="s">
        <v>349</v>
      </c>
      <c r="I8" s="4" t="s">
        <v>349</v>
      </c>
      <c r="J8" s="4" t="s">
        <v>349</v>
      </c>
      <c r="K8" s="4" t="s">
        <v>349</v>
      </c>
      <c r="L8" s="4" t="s">
        <v>349</v>
      </c>
      <c r="M8" s="4" t="s">
        <v>349</v>
      </c>
      <c r="N8" s="4" t="s">
        <v>349</v>
      </c>
      <c r="O8" s="4" t="s">
        <v>349</v>
      </c>
      <c r="P8" s="4" t="s">
        <v>349</v>
      </c>
      <c r="Q8" s="4" t="s">
        <v>349</v>
      </c>
      <c r="R8" s="4" t="s">
        <v>349</v>
      </c>
      <c r="S8" s="4" t="s">
        <v>349</v>
      </c>
      <c r="T8" s="4" t="s">
        <v>349</v>
      </c>
      <c r="U8" s="4" t="s">
        <v>349</v>
      </c>
      <c r="V8" s="4" t="s">
        <v>353</v>
      </c>
      <c r="W8" s="4" t="s">
        <v>354</v>
      </c>
      <c r="X8" s="4" t="s">
        <v>355</v>
      </c>
    </row>
    <row r="9" spans="1:24" x14ac:dyDescent="0.25">
      <c r="A9" s="1" t="s">
        <v>370</v>
      </c>
      <c r="B9" s="1" t="s">
        <v>218</v>
      </c>
      <c r="C9" s="1" t="s">
        <v>219</v>
      </c>
      <c r="D9" s="1">
        <v>575</v>
      </c>
      <c r="E9" s="1" t="s">
        <v>217</v>
      </c>
      <c r="F9" s="1" t="s">
        <v>325</v>
      </c>
      <c r="G9" s="1" t="s">
        <v>49</v>
      </c>
      <c r="H9" s="1" t="s">
        <v>0</v>
      </c>
      <c r="J9" s="1">
        <v>1</v>
      </c>
      <c r="K9" s="1">
        <v>2</v>
      </c>
      <c r="L9" s="1">
        <v>2</v>
      </c>
      <c r="M9" s="1">
        <v>4</v>
      </c>
      <c r="N9" s="1">
        <v>1</v>
      </c>
      <c r="O9" s="1">
        <v>1</v>
      </c>
      <c r="V9" s="1">
        <v>11</v>
      </c>
      <c r="W9" s="3">
        <v>97</v>
      </c>
      <c r="X9" s="3">
        <f>W9*V9</f>
        <v>1067</v>
      </c>
    </row>
    <row r="10" spans="1:24" x14ac:dyDescent="0.25">
      <c r="A10" s="1" t="s">
        <v>370</v>
      </c>
      <c r="B10" s="1" t="s">
        <v>149</v>
      </c>
      <c r="C10" s="1" t="s">
        <v>68</v>
      </c>
      <c r="D10" s="1">
        <v>575</v>
      </c>
      <c r="E10" s="1" t="s">
        <v>217</v>
      </c>
      <c r="F10" s="1" t="s">
        <v>325</v>
      </c>
      <c r="G10" s="1" t="s">
        <v>49</v>
      </c>
      <c r="H10" s="1" t="s">
        <v>0</v>
      </c>
      <c r="K10" s="1">
        <v>6</v>
      </c>
      <c r="L10" s="1">
        <v>4</v>
      </c>
      <c r="M10" s="1">
        <v>5</v>
      </c>
      <c r="N10" s="1">
        <v>4</v>
      </c>
      <c r="O10" s="1">
        <v>2</v>
      </c>
      <c r="V10" s="1">
        <v>21</v>
      </c>
      <c r="W10" s="3">
        <v>111</v>
      </c>
      <c r="X10" s="3">
        <f t="shared" ref="X10:X73" si="0">W10*V10</f>
        <v>2331</v>
      </c>
    </row>
    <row r="11" spans="1:24" x14ac:dyDescent="0.25">
      <c r="A11" s="1" t="s">
        <v>370</v>
      </c>
      <c r="B11" s="1" t="s">
        <v>220</v>
      </c>
      <c r="C11" s="1" t="s">
        <v>221</v>
      </c>
      <c r="D11" s="1">
        <v>125</v>
      </c>
      <c r="E11" s="1" t="s">
        <v>216</v>
      </c>
      <c r="F11" s="1" t="s">
        <v>63</v>
      </c>
      <c r="H11" s="1" t="s">
        <v>0</v>
      </c>
      <c r="R11" s="1">
        <v>1</v>
      </c>
      <c r="V11" s="1">
        <v>1</v>
      </c>
      <c r="W11" s="3">
        <v>48</v>
      </c>
      <c r="X11" s="3">
        <f t="shared" si="0"/>
        <v>48</v>
      </c>
    </row>
    <row r="12" spans="1:24" x14ac:dyDescent="0.25">
      <c r="A12" s="1" t="s">
        <v>370</v>
      </c>
      <c r="B12" s="1" t="s">
        <v>222</v>
      </c>
      <c r="C12" s="1" t="s">
        <v>68</v>
      </c>
      <c r="D12" s="1">
        <v>119</v>
      </c>
      <c r="E12" s="1" t="s">
        <v>216</v>
      </c>
      <c r="F12" s="1" t="s">
        <v>325</v>
      </c>
      <c r="G12" s="1" t="s">
        <v>49</v>
      </c>
      <c r="H12" s="1" t="s">
        <v>0</v>
      </c>
      <c r="Q12" s="1">
        <v>1</v>
      </c>
      <c r="R12" s="1">
        <v>2</v>
      </c>
      <c r="V12" s="1">
        <v>3</v>
      </c>
      <c r="W12" s="3">
        <v>123</v>
      </c>
      <c r="X12" s="3">
        <f t="shared" si="0"/>
        <v>369</v>
      </c>
    </row>
    <row r="13" spans="1:24" x14ac:dyDescent="0.25">
      <c r="A13" s="1" t="s">
        <v>370</v>
      </c>
      <c r="B13" s="1">
        <v>1082</v>
      </c>
      <c r="C13" s="1" t="s">
        <v>223</v>
      </c>
      <c r="D13" s="1">
        <v>119</v>
      </c>
      <c r="E13" s="1" t="s">
        <v>216</v>
      </c>
      <c r="F13" s="1" t="s">
        <v>326</v>
      </c>
      <c r="G13" s="1" t="s">
        <v>49</v>
      </c>
      <c r="H13" s="1" t="s">
        <v>0</v>
      </c>
      <c r="O13" s="1">
        <v>1</v>
      </c>
      <c r="R13" s="1">
        <v>2</v>
      </c>
      <c r="S13" s="1">
        <v>1</v>
      </c>
      <c r="V13" s="1">
        <v>4</v>
      </c>
      <c r="W13" s="3">
        <v>302</v>
      </c>
      <c r="X13" s="3">
        <f t="shared" si="0"/>
        <v>1208</v>
      </c>
    </row>
    <row r="14" spans="1:24" x14ac:dyDescent="0.25">
      <c r="A14" s="1" t="s">
        <v>370</v>
      </c>
      <c r="B14" s="1">
        <v>1083</v>
      </c>
      <c r="C14" s="1" t="s">
        <v>51</v>
      </c>
      <c r="D14" s="1">
        <v>126</v>
      </c>
      <c r="E14" s="1" t="s">
        <v>216</v>
      </c>
      <c r="F14" s="1" t="s">
        <v>326</v>
      </c>
      <c r="G14" s="1" t="s">
        <v>49</v>
      </c>
      <c r="H14" s="1" t="s">
        <v>0</v>
      </c>
      <c r="N14" s="1">
        <v>2</v>
      </c>
      <c r="O14" s="1">
        <v>4</v>
      </c>
      <c r="P14" s="1">
        <v>5</v>
      </c>
      <c r="Q14" s="1">
        <v>5</v>
      </c>
      <c r="V14" s="1">
        <v>16</v>
      </c>
      <c r="W14" s="3">
        <v>229</v>
      </c>
      <c r="X14" s="3">
        <f t="shared" si="0"/>
        <v>3664</v>
      </c>
    </row>
    <row r="15" spans="1:24" x14ac:dyDescent="0.25">
      <c r="A15" s="1" t="s">
        <v>370</v>
      </c>
      <c r="B15" s="1">
        <v>1084</v>
      </c>
      <c r="C15" s="1" t="s">
        <v>223</v>
      </c>
      <c r="D15" s="1">
        <v>579</v>
      </c>
      <c r="E15" s="1" t="s">
        <v>216</v>
      </c>
      <c r="F15" s="1" t="s">
        <v>326</v>
      </c>
      <c r="G15" s="1" t="s">
        <v>49</v>
      </c>
      <c r="H15" s="1" t="s">
        <v>0</v>
      </c>
      <c r="O15" s="1">
        <v>2</v>
      </c>
      <c r="Q15" s="1">
        <v>1</v>
      </c>
      <c r="V15" s="1">
        <v>3</v>
      </c>
      <c r="W15" s="3">
        <v>170</v>
      </c>
      <c r="X15" s="3">
        <f t="shared" si="0"/>
        <v>510</v>
      </c>
    </row>
    <row r="16" spans="1:24" x14ac:dyDescent="0.25">
      <c r="A16" s="1" t="s">
        <v>370</v>
      </c>
      <c r="B16" s="1" t="s">
        <v>224</v>
      </c>
      <c r="C16" s="1" t="s">
        <v>225</v>
      </c>
      <c r="D16" s="1">
        <v>68</v>
      </c>
      <c r="E16" s="1" t="s">
        <v>216</v>
      </c>
      <c r="F16" s="1" t="s">
        <v>31</v>
      </c>
      <c r="H16" s="1" t="s">
        <v>0</v>
      </c>
      <c r="P16" s="1">
        <v>2</v>
      </c>
      <c r="V16" s="1">
        <v>2</v>
      </c>
      <c r="W16" s="3">
        <v>154</v>
      </c>
      <c r="X16" s="3">
        <f t="shared" si="0"/>
        <v>308</v>
      </c>
    </row>
    <row r="17" spans="1:24" x14ac:dyDescent="0.25">
      <c r="A17" s="1" t="s">
        <v>370</v>
      </c>
      <c r="B17" s="1" t="s">
        <v>226</v>
      </c>
      <c r="C17" s="1" t="s">
        <v>225</v>
      </c>
      <c r="D17" s="1">
        <v>256</v>
      </c>
      <c r="E17" s="1" t="s">
        <v>216</v>
      </c>
      <c r="F17" s="1" t="s">
        <v>31</v>
      </c>
      <c r="H17" s="1" t="s">
        <v>0</v>
      </c>
      <c r="O17" s="1">
        <v>3</v>
      </c>
      <c r="P17" s="1">
        <v>1</v>
      </c>
      <c r="Q17" s="1">
        <v>3</v>
      </c>
      <c r="R17" s="1">
        <v>3</v>
      </c>
      <c r="S17" s="1">
        <v>2</v>
      </c>
      <c r="V17" s="1">
        <v>12</v>
      </c>
      <c r="W17" s="3">
        <v>158</v>
      </c>
      <c r="X17" s="3">
        <f t="shared" si="0"/>
        <v>1896</v>
      </c>
    </row>
    <row r="18" spans="1:24" x14ac:dyDescent="0.25">
      <c r="A18" s="1" t="s">
        <v>370</v>
      </c>
      <c r="B18" s="1" t="s">
        <v>227</v>
      </c>
      <c r="C18" s="1" t="s">
        <v>41</v>
      </c>
      <c r="D18" s="1">
        <v>68</v>
      </c>
      <c r="E18" s="1" t="s">
        <v>216</v>
      </c>
      <c r="F18" s="1" t="s">
        <v>31</v>
      </c>
      <c r="H18" s="1" t="s">
        <v>0</v>
      </c>
      <c r="P18" s="1">
        <v>1</v>
      </c>
      <c r="V18" s="1">
        <v>1</v>
      </c>
      <c r="W18" s="3">
        <v>177</v>
      </c>
      <c r="X18" s="3">
        <f t="shared" si="0"/>
        <v>177</v>
      </c>
    </row>
    <row r="19" spans="1:24" x14ac:dyDescent="0.25">
      <c r="A19" s="1" t="s">
        <v>370</v>
      </c>
      <c r="B19" s="1" t="s">
        <v>228</v>
      </c>
      <c r="C19" s="1" t="s">
        <v>41</v>
      </c>
      <c r="D19" s="1">
        <v>157</v>
      </c>
      <c r="E19" s="1" t="s">
        <v>216</v>
      </c>
      <c r="F19" s="1" t="s">
        <v>31</v>
      </c>
      <c r="H19" s="1" t="s">
        <v>0</v>
      </c>
      <c r="P19" s="1">
        <v>1</v>
      </c>
      <c r="V19" s="1">
        <v>1</v>
      </c>
      <c r="W19" s="3">
        <v>184</v>
      </c>
      <c r="X19" s="3">
        <f t="shared" si="0"/>
        <v>184</v>
      </c>
    </row>
    <row r="20" spans="1:24" x14ac:dyDescent="0.25">
      <c r="A20" s="1" t="s">
        <v>370</v>
      </c>
      <c r="B20" s="1" t="s">
        <v>229</v>
      </c>
      <c r="C20" s="1" t="s">
        <v>230</v>
      </c>
      <c r="D20" s="1">
        <v>68</v>
      </c>
      <c r="E20" s="1" t="s">
        <v>216</v>
      </c>
      <c r="F20" s="1" t="s">
        <v>31</v>
      </c>
      <c r="H20" s="1" t="s">
        <v>1</v>
      </c>
      <c r="O20" s="1">
        <v>1</v>
      </c>
      <c r="V20" s="1">
        <v>1</v>
      </c>
      <c r="W20" s="3">
        <v>215</v>
      </c>
      <c r="X20" s="3">
        <f t="shared" si="0"/>
        <v>215</v>
      </c>
    </row>
    <row r="21" spans="1:24" x14ac:dyDescent="0.25">
      <c r="A21" s="1" t="s">
        <v>370</v>
      </c>
      <c r="B21" s="1" t="s">
        <v>229</v>
      </c>
      <c r="C21" s="1" t="s">
        <v>230</v>
      </c>
      <c r="D21" s="1">
        <v>99</v>
      </c>
      <c r="E21" s="1" t="s">
        <v>216</v>
      </c>
      <c r="F21" s="1" t="s">
        <v>31</v>
      </c>
      <c r="H21" s="1" t="s">
        <v>1</v>
      </c>
      <c r="Q21" s="1">
        <v>2</v>
      </c>
      <c r="R21" s="1">
        <v>1</v>
      </c>
      <c r="V21" s="1">
        <v>3</v>
      </c>
      <c r="W21" s="3">
        <v>215</v>
      </c>
      <c r="X21" s="3">
        <f t="shared" si="0"/>
        <v>645</v>
      </c>
    </row>
    <row r="22" spans="1:24" x14ac:dyDescent="0.25">
      <c r="A22" s="1" t="s">
        <v>370</v>
      </c>
      <c r="B22" s="1" t="s">
        <v>231</v>
      </c>
      <c r="C22" s="1" t="s">
        <v>232</v>
      </c>
      <c r="D22" s="1">
        <v>559</v>
      </c>
      <c r="E22" s="1" t="s">
        <v>216</v>
      </c>
      <c r="F22" s="1" t="s">
        <v>31</v>
      </c>
      <c r="H22" s="1" t="s">
        <v>0</v>
      </c>
      <c r="S22" s="1">
        <v>1</v>
      </c>
      <c r="V22" s="1">
        <v>1</v>
      </c>
      <c r="W22" s="3">
        <v>189</v>
      </c>
      <c r="X22" s="3">
        <f t="shared" si="0"/>
        <v>189</v>
      </c>
    </row>
    <row r="23" spans="1:24" x14ac:dyDescent="0.25">
      <c r="A23" s="1" t="s">
        <v>370</v>
      </c>
      <c r="B23" s="1" t="s">
        <v>231</v>
      </c>
      <c r="C23" s="1" t="s">
        <v>232</v>
      </c>
      <c r="D23" s="1">
        <v>475</v>
      </c>
      <c r="E23" s="1" t="s">
        <v>216</v>
      </c>
      <c r="F23" s="1" t="s">
        <v>31</v>
      </c>
      <c r="H23" s="1" t="s">
        <v>0</v>
      </c>
      <c r="O23" s="1">
        <v>2</v>
      </c>
      <c r="P23" s="1">
        <v>1</v>
      </c>
      <c r="V23" s="1">
        <v>3</v>
      </c>
      <c r="W23" s="3">
        <v>189</v>
      </c>
      <c r="X23" s="3">
        <f t="shared" si="0"/>
        <v>567</v>
      </c>
    </row>
    <row r="24" spans="1:24" x14ac:dyDescent="0.25">
      <c r="A24" s="1" t="s">
        <v>370</v>
      </c>
      <c r="B24" s="1" t="s">
        <v>233</v>
      </c>
      <c r="C24" s="1" t="s">
        <v>234</v>
      </c>
      <c r="D24" s="1">
        <v>68</v>
      </c>
      <c r="E24" s="1" t="s">
        <v>216</v>
      </c>
      <c r="F24" s="1" t="s">
        <v>31</v>
      </c>
      <c r="H24" s="1" t="s">
        <v>0</v>
      </c>
      <c r="Q24" s="1">
        <v>1</v>
      </c>
      <c r="V24" s="1">
        <v>1</v>
      </c>
      <c r="W24" s="3">
        <v>127</v>
      </c>
      <c r="X24" s="3">
        <f t="shared" si="0"/>
        <v>127</v>
      </c>
    </row>
    <row r="25" spans="1:24" x14ac:dyDescent="0.25">
      <c r="A25" s="1" t="s">
        <v>370</v>
      </c>
      <c r="B25" s="1">
        <v>1306</v>
      </c>
      <c r="C25" s="1" t="s">
        <v>219</v>
      </c>
      <c r="D25" s="1">
        <v>126</v>
      </c>
      <c r="E25" s="1" t="s">
        <v>216</v>
      </c>
      <c r="F25" s="1" t="s">
        <v>326</v>
      </c>
      <c r="G25" s="1" t="s">
        <v>49</v>
      </c>
      <c r="H25" s="1" t="s">
        <v>0</v>
      </c>
      <c r="O25" s="1">
        <v>2</v>
      </c>
      <c r="P25" s="1">
        <v>2</v>
      </c>
      <c r="S25" s="1">
        <v>1</v>
      </c>
      <c r="V25" s="1">
        <v>5</v>
      </c>
      <c r="W25" s="3">
        <v>119</v>
      </c>
      <c r="X25" s="3">
        <f t="shared" si="0"/>
        <v>595</v>
      </c>
    </row>
    <row r="26" spans="1:24" x14ac:dyDescent="0.25">
      <c r="A26" s="1" t="s">
        <v>370</v>
      </c>
      <c r="B26" s="1">
        <v>1308</v>
      </c>
      <c r="C26" s="1" t="s">
        <v>219</v>
      </c>
      <c r="D26" s="1">
        <v>119</v>
      </c>
      <c r="E26" s="1" t="s">
        <v>216</v>
      </c>
      <c r="F26" s="1" t="s">
        <v>326</v>
      </c>
      <c r="G26" s="1" t="s">
        <v>49</v>
      </c>
      <c r="H26" s="1" t="s">
        <v>0</v>
      </c>
      <c r="O26" s="1">
        <v>1</v>
      </c>
      <c r="Q26" s="1">
        <v>1</v>
      </c>
      <c r="V26" s="1">
        <v>2</v>
      </c>
      <c r="W26" s="3">
        <v>79</v>
      </c>
      <c r="X26" s="3">
        <f t="shared" si="0"/>
        <v>158</v>
      </c>
    </row>
    <row r="27" spans="1:24" x14ac:dyDescent="0.25">
      <c r="A27" s="1" t="s">
        <v>370</v>
      </c>
      <c r="B27" s="1">
        <v>1392</v>
      </c>
      <c r="C27" s="1" t="s">
        <v>235</v>
      </c>
      <c r="D27" s="1">
        <v>99</v>
      </c>
      <c r="E27" s="1" t="s">
        <v>216</v>
      </c>
      <c r="F27" s="1" t="s">
        <v>326</v>
      </c>
      <c r="G27" s="1" t="s">
        <v>49</v>
      </c>
      <c r="H27" s="1" t="s">
        <v>0</v>
      </c>
      <c r="Q27" s="1">
        <v>2</v>
      </c>
      <c r="V27" s="1">
        <v>2</v>
      </c>
      <c r="W27" s="3">
        <v>336</v>
      </c>
      <c r="X27" s="3">
        <f t="shared" si="0"/>
        <v>672</v>
      </c>
    </row>
    <row r="28" spans="1:24" x14ac:dyDescent="0.25">
      <c r="A28" s="1" t="s">
        <v>370</v>
      </c>
      <c r="B28" s="1">
        <v>1395</v>
      </c>
      <c r="C28" s="1" t="s">
        <v>236</v>
      </c>
      <c r="D28" s="1">
        <v>126</v>
      </c>
      <c r="E28" s="1" t="s">
        <v>216</v>
      </c>
      <c r="F28" s="1" t="s">
        <v>326</v>
      </c>
      <c r="G28" s="1" t="s">
        <v>49</v>
      </c>
      <c r="H28" s="1" t="s">
        <v>0</v>
      </c>
      <c r="O28" s="1">
        <v>2</v>
      </c>
      <c r="P28" s="1">
        <v>3</v>
      </c>
      <c r="R28" s="1">
        <v>5</v>
      </c>
      <c r="S28" s="1">
        <v>4</v>
      </c>
      <c r="T28" s="1">
        <v>4</v>
      </c>
      <c r="V28" s="1">
        <v>18</v>
      </c>
      <c r="W28" s="3">
        <v>205</v>
      </c>
      <c r="X28" s="3">
        <f t="shared" si="0"/>
        <v>3690</v>
      </c>
    </row>
    <row r="29" spans="1:24" x14ac:dyDescent="0.25">
      <c r="A29" s="1" t="s">
        <v>370</v>
      </c>
      <c r="B29" s="1">
        <v>1395</v>
      </c>
      <c r="C29" s="1" t="s">
        <v>236</v>
      </c>
      <c r="D29" s="1">
        <v>179</v>
      </c>
      <c r="E29" s="1" t="s">
        <v>216</v>
      </c>
      <c r="F29" s="1" t="s">
        <v>326</v>
      </c>
      <c r="G29" s="1" t="s">
        <v>49</v>
      </c>
      <c r="H29" s="1" t="s">
        <v>0</v>
      </c>
      <c r="Q29" s="1">
        <v>3</v>
      </c>
      <c r="R29" s="1">
        <v>1</v>
      </c>
      <c r="S29" s="1">
        <v>2</v>
      </c>
      <c r="T29" s="1">
        <v>1</v>
      </c>
      <c r="V29" s="1">
        <v>7</v>
      </c>
      <c r="W29" s="3">
        <v>205</v>
      </c>
      <c r="X29" s="3">
        <f t="shared" si="0"/>
        <v>1435</v>
      </c>
    </row>
    <row r="30" spans="1:24" x14ac:dyDescent="0.25">
      <c r="A30" s="1" t="s">
        <v>370</v>
      </c>
      <c r="B30" s="1">
        <v>1395</v>
      </c>
      <c r="C30" s="1" t="s">
        <v>236</v>
      </c>
      <c r="D30" s="1">
        <v>119</v>
      </c>
      <c r="E30" s="1" t="s">
        <v>216</v>
      </c>
      <c r="F30" s="1" t="s">
        <v>326</v>
      </c>
      <c r="G30" s="1" t="s">
        <v>49</v>
      </c>
      <c r="H30" s="1" t="s">
        <v>0</v>
      </c>
      <c r="R30" s="1">
        <v>1</v>
      </c>
      <c r="V30" s="1">
        <v>1</v>
      </c>
      <c r="W30" s="3">
        <v>205</v>
      </c>
      <c r="X30" s="3">
        <f t="shared" si="0"/>
        <v>205</v>
      </c>
    </row>
    <row r="31" spans="1:24" x14ac:dyDescent="0.25">
      <c r="A31" s="1" t="s">
        <v>370</v>
      </c>
      <c r="B31" s="1">
        <v>1396</v>
      </c>
      <c r="C31" s="1" t="s">
        <v>219</v>
      </c>
      <c r="D31" s="1">
        <v>119</v>
      </c>
      <c r="E31" s="1" t="s">
        <v>216</v>
      </c>
      <c r="F31" s="1" t="s">
        <v>326</v>
      </c>
      <c r="G31" s="1" t="s">
        <v>49</v>
      </c>
      <c r="H31" s="1" t="s">
        <v>0</v>
      </c>
      <c r="S31" s="1">
        <v>1</v>
      </c>
      <c r="V31" s="1">
        <v>1</v>
      </c>
      <c r="W31" s="3">
        <v>219</v>
      </c>
      <c r="X31" s="3">
        <f t="shared" si="0"/>
        <v>219</v>
      </c>
    </row>
    <row r="32" spans="1:24" x14ac:dyDescent="0.25">
      <c r="A32" s="1" t="s">
        <v>370</v>
      </c>
      <c r="B32" s="1">
        <v>1397</v>
      </c>
      <c r="C32" s="1" t="s">
        <v>68</v>
      </c>
      <c r="D32" s="1">
        <v>99</v>
      </c>
      <c r="E32" s="1" t="s">
        <v>216</v>
      </c>
      <c r="F32" s="1" t="s">
        <v>326</v>
      </c>
      <c r="G32" s="1" t="s">
        <v>49</v>
      </c>
      <c r="H32" s="1" t="s">
        <v>0</v>
      </c>
      <c r="O32" s="1">
        <v>3</v>
      </c>
      <c r="P32" s="1">
        <v>2</v>
      </c>
      <c r="Q32" s="1">
        <v>1</v>
      </c>
      <c r="R32" s="1">
        <v>4</v>
      </c>
      <c r="S32" s="1">
        <v>2</v>
      </c>
      <c r="T32" s="1">
        <v>2</v>
      </c>
      <c r="V32" s="1">
        <v>14</v>
      </c>
      <c r="W32" s="3">
        <v>217</v>
      </c>
      <c r="X32" s="3">
        <f t="shared" si="0"/>
        <v>3038</v>
      </c>
    </row>
    <row r="33" spans="1:24" x14ac:dyDescent="0.25">
      <c r="A33" s="1" t="s">
        <v>370</v>
      </c>
      <c r="B33" s="1">
        <v>1423</v>
      </c>
      <c r="C33" s="1" t="s">
        <v>68</v>
      </c>
      <c r="D33" s="1">
        <v>99</v>
      </c>
      <c r="E33" s="1" t="s">
        <v>216</v>
      </c>
      <c r="F33" s="1" t="s">
        <v>325</v>
      </c>
      <c r="G33" s="1" t="s">
        <v>49</v>
      </c>
      <c r="H33" s="1" t="s">
        <v>0</v>
      </c>
      <c r="O33" s="1">
        <v>2</v>
      </c>
      <c r="P33" s="1">
        <v>1</v>
      </c>
      <c r="Q33" s="1">
        <v>1</v>
      </c>
      <c r="R33" s="1">
        <v>1</v>
      </c>
      <c r="S33" s="1">
        <v>1</v>
      </c>
      <c r="V33" s="1">
        <v>6</v>
      </c>
      <c r="W33" s="3">
        <v>134</v>
      </c>
      <c r="X33" s="3">
        <f t="shared" si="0"/>
        <v>804</v>
      </c>
    </row>
    <row r="34" spans="1:24" x14ac:dyDescent="0.25">
      <c r="A34" s="1" t="s">
        <v>370</v>
      </c>
      <c r="B34" s="1">
        <v>1424</v>
      </c>
      <c r="C34" s="1" t="s">
        <v>68</v>
      </c>
      <c r="D34" s="1">
        <v>578</v>
      </c>
      <c r="E34" s="1" t="s">
        <v>216</v>
      </c>
      <c r="F34" s="1" t="s">
        <v>325</v>
      </c>
      <c r="G34" s="1" t="s">
        <v>49</v>
      </c>
      <c r="H34" s="1" t="s">
        <v>0</v>
      </c>
      <c r="N34" s="1">
        <v>4</v>
      </c>
      <c r="O34" s="1">
        <v>4</v>
      </c>
      <c r="P34" s="1">
        <v>4</v>
      </c>
      <c r="Q34" s="1">
        <v>5</v>
      </c>
      <c r="S34" s="1">
        <v>1</v>
      </c>
      <c r="V34" s="1">
        <v>18</v>
      </c>
      <c r="W34" s="3">
        <v>125</v>
      </c>
      <c r="X34" s="3">
        <f t="shared" si="0"/>
        <v>2250</v>
      </c>
    </row>
    <row r="35" spans="1:24" x14ac:dyDescent="0.25">
      <c r="A35" s="1" t="s">
        <v>370</v>
      </c>
      <c r="B35" s="1">
        <v>1427</v>
      </c>
      <c r="C35" s="1" t="s">
        <v>237</v>
      </c>
      <c r="D35" s="1">
        <v>119</v>
      </c>
      <c r="E35" s="1" t="s">
        <v>216</v>
      </c>
      <c r="F35" s="1" t="s">
        <v>325</v>
      </c>
      <c r="G35" s="1" t="s">
        <v>49</v>
      </c>
      <c r="H35" s="1" t="s">
        <v>0</v>
      </c>
      <c r="N35" s="1">
        <v>2</v>
      </c>
      <c r="O35" s="1">
        <v>6</v>
      </c>
      <c r="P35" s="1">
        <v>7</v>
      </c>
      <c r="Q35" s="1">
        <v>6</v>
      </c>
      <c r="R35" s="1">
        <v>4</v>
      </c>
      <c r="S35" s="1">
        <v>2</v>
      </c>
      <c r="T35" s="1">
        <v>1</v>
      </c>
      <c r="V35" s="1">
        <v>28</v>
      </c>
      <c r="W35" s="3">
        <v>174</v>
      </c>
      <c r="X35" s="3">
        <f t="shared" si="0"/>
        <v>4872</v>
      </c>
    </row>
    <row r="36" spans="1:24" x14ac:dyDescent="0.25">
      <c r="A36" s="1" t="s">
        <v>370</v>
      </c>
      <c r="B36" s="1" t="s">
        <v>238</v>
      </c>
      <c r="C36" s="1" t="s">
        <v>108</v>
      </c>
      <c r="D36" s="1">
        <v>57</v>
      </c>
      <c r="E36" s="1" t="s">
        <v>217</v>
      </c>
      <c r="F36" s="1" t="s">
        <v>31</v>
      </c>
      <c r="H36" s="1" t="s">
        <v>1</v>
      </c>
      <c r="N36" s="1">
        <v>2</v>
      </c>
      <c r="O36" s="1">
        <v>3</v>
      </c>
      <c r="P36" s="1">
        <v>1</v>
      </c>
      <c r="Q36" s="1">
        <v>2</v>
      </c>
      <c r="R36" s="1">
        <v>2</v>
      </c>
      <c r="V36" s="1">
        <v>10</v>
      </c>
      <c r="W36" s="3">
        <v>220</v>
      </c>
      <c r="X36" s="3">
        <f t="shared" si="0"/>
        <v>2200</v>
      </c>
    </row>
    <row r="37" spans="1:24" x14ac:dyDescent="0.25">
      <c r="A37" s="1" t="s">
        <v>370</v>
      </c>
      <c r="B37" s="1" t="s">
        <v>239</v>
      </c>
      <c r="C37" s="1" t="s">
        <v>105</v>
      </c>
      <c r="D37" s="1">
        <v>68</v>
      </c>
      <c r="E37" s="1" t="s">
        <v>217</v>
      </c>
      <c r="F37" s="1" t="s">
        <v>31</v>
      </c>
      <c r="H37" s="1" t="s">
        <v>0</v>
      </c>
      <c r="L37" s="1">
        <v>1</v>
      </c>
      <c r="V37" s="1">
        <v>1</v>
      </c>
      <c r="W37" s="3">
        <v>193</v>
      </c>
      <c r="X37" s="3">
        <f t="shared" si="0"/>
        <v>193</v>
      </c>
    </row>
    <row r="38" spans="1:24" x14ac:dyDescent="0.25">
      <c r="A38" s="1" t="s">
        <v>370</v>
      </c>
      <c r="B38" s="1" t="s">
        <v>239</v>
      </c>
      <c r="C38" s="1" t="s">
        <v>105</v>
      </c>
      <c r="D38" s="1">
        <v>402</v>
      </c>
      <c r="E38" s="1" t="s">
        <v>217</v>
      </c>
      <c r="F38" s="1" t="s">
        <v>31</v>
      </c>
      <c r="H38" s="1" t="s">
        <v>0</v>
      </c>
      <c r="K38" s="1">
        <v>1</v>
      </c>
      <c r="M38" s="1">
        <v>1</v>
      </c>
      <c r="N38" s="1">
        <v>1</v>
      </c>
      <c r="V38" s="1">
        <v>3</v>
      </c>
      <c r="W38" s="3">
        <v>193</v>
      </c>
      <c r="X38" s="3">
        <f t="shared" si="0"/>
        <v>579</v>
      </c>
    </row>
    <row r="39" spans="1:24" x14ac:dyDescent="0.25">
      <c r="A39" s="1" t="s">
        <v>370</v>
      </c>
      <c r="B39" s="1" t="s">
        <v>240</v>
      </c>
      <c r="C39" s="1" t="s">
        <v>241</v>
      </c>
      <c r="D39" s="1">
        <v>233</v>
      </c>
      <c r="E39" s="1" t="s">
        <v>217</v>
      </c>
      <c r="F39" s="1" t="s">
        <v>31</v>
      </c>
      <c r="H39" s="1" t="s">
        <v>0</v>
      </c>
      <c r="J39" s="1">
        <v>1</v>
      </c>
      <c r="K39" s="1">
        <v>1</v>
      </c>
      <c r="L39" s="1">
        <v>2</v>
      </c>
      <c r="V39" s="1">
        <v>4</v>
      </c>
      <c r="W39" s="3">
        <v>193</v>
      </c>
      <c r="X39" s="3">
        <f t="shared" si="0"/>
        <v>772</v>
      </c>
    </row>
    <row r="40" spans="1:24" x14ac:dyDescent="0.25">
      <c r="A40" s="1" t="s">
        <v>370</v>
      </c>
      <c r="B40" s="1" t="s">
        <v>240</v>
      </c>
      <c r="C40" s="1" t="s">
        <v>241</v>
      </c>
      <c r="D40" s="1">
        <v>99</v>
      </c>
      <c r="E40" s="1" t="s">
        <v>217</v>
      </c>
      <c r="F40" s="1" t="s">
        <v>31</v>
      </c>
      <c r="H40" s="1" t="s">
        <v>0</v>
      </c>
      <c r="L40" s="1">
        <v>2</v>
      </c>
      <c r="M40" s="1">
        <v>1</v>
      </c>
      <c r="V40" s="1">
        <v>3</v>
      </c>
      <c r="W40" s="3">
        <v>193</v>
      </c>
      <c r="X40" s="3">
        <f t="shared" si="0"/>
        <v>579</v>
      </c>
    </row>
    <row r="41" spans="1:24" x14ac:dyDescent="0.25">
      <c r="A41" s="1" t="s">
        <v>370</v>
      </c>
      <c r="B41" s="1" t="s">
        <v>242</v>
      </c>
      <c r="C41" s="1" t="s">
        <v>92</v>
      </c>
      <c r="D41" s="1">
        <v>99</v>
      </c>
      <c r="E41" s="1" t="s">
        <v>217</v>
      </c>
      <c r="F41" s="1" t="s">
        <v>31</v>
      </c>
      <c r="H41" s="1" t="s">
        <v>0</v>
      </c>
      <c r="O41" s="1">
        <v>1</v>
      </c>
      <c r="V41" s="1">
        <v>1</v>
      </c>
      <c r="W41" s="3">
        <v>219</v>
      </c>
      <c r="X41" s="3">
        <f t="shared" si="0"/>
        <v>219</v>
      </c>
    </row>
    <row r="42" spans="1:24" x14ac:dyDescent="0.25">
      <c r="A42" s="1" t="s">
        <v>370</v>
      </c>
      <c r="B42" s="1">
        <v>2892</v>
      </c>
      <c r="C42" s="1" t="s">
        <v>243</v>
      </c>
      <c r="D42" s="1">
        <v>491</v>
      </c>
      <c r="E42" s="1" t="s">
        <v>217</v>
      </c>
      <c r="F42" s="1" t="s">
        <v>326</v>
      </c>
      <c r="G42" s="1" t="s">
        <v>49</v>
      </c>
      <c r="H42" s="1" t="s">
        <v>0</v>
      </c>
      <c r="M42" s="1">
        <v>1</v>
      </c>
      <c r="N42" s="1">
        <v>2</v>
      </c>
      <c r="O42" s="1">
        <v>1</v>
      </c>
      <c r="P42" s="1">
        <v>1</v>
      </c>
      <c r="V42" s="1">
        <v>5</v>
      </c>
      <c r="W42" s="3">
        <v>239</v>
      </c>
      <c r="X42" s="3">
        <f t="shared" si="0"/>
        <v>1195</v>
      </c>
    </row>
    <row r="43" spans="1:24" x14ac:dyDescent="0.25">
      <c r="A43" s="1" t="s">
        <v>370</v>
      </c>
      <c r="B43" s="1">
        <v>2893</v>
      </c>
      <c r="C43" s="1" t="s">
        <v>51</v>
      </c>
      <c r="D43" s="1">
        <v>99</v>
      </c>
      <c r="E43" s="1" t="s">
        <v>217</v>
      </c>
      <c r="F43" s="1" t="s">
        <v>326</v>
      </c>
      <c r="G43" s="1" t="s">
        <v>49</v>
      </c>
      <c r="H43" s="1" t="s">
        <v>0</v>
      </c>
      <c r="M43" s="1">
        <v>4</v>
      </c>
      <c r="N43" s="1">
        <v>4</v>
      </c>
      <c r="V43" s="1">
        <v>8</v>
      </c>
      <c r="W43" s="3">
        <v>223</v>
      </c>
      <c r="X43" s="3">
        <f t="shared" si="0"/>
        <v>1784</v>
      </c>
    </row>
    <row r="44" spans="1:24" x14ac:dyDescent="0.25">
      <c r="A44" s="1" t="s">
        <v>370</v>
      </c>
      <c r="B44" s="1">
        <v>2977</v>
      </c>
      <c r="C44" s="1" t="s">
        <v>243</v>
      </c>
      <c r="D44" s="1">
        <v>575</v>
      </c>
      <c r="E44" s="1" t="s">
        <v>217</v>
      </c>
      <c r="F44" s="1" t="s">
        <v>326</v>
      </c>
      <c r="G44" s="1" t="s">
        <v>49</v>
      </c>
      <c r="H44" s="1" t="s">
        <v>0</v>
      </c>
      <c r="J44" s="1">
        <v>1</v>
      </c>
      <c r="K44" s="1">
        <v>1</v>
      </c>
      <c r="N44" s="1">
        <v>2</v>
      </c>
      <c r="O44" s="1">
        <v>2</v>
      </c>
      <c r="V44" s="1">
        <v>6</v>
      </c>
      <c r="W44" s="3">
        <v>221</v>
      </c>
      <c r="X44" s="3">
        <f t="shared" si="0"/>
        <v>1326</v>
      </c>
    </row>
    <row r="45" spans="1:24" x14ac:dyDescent="0.25">
      <c r="A45" s="1" t="s">
        <v>370</v>
      </c>
      <c r="B45" s="1">
        <v>2981</v>
      </c>
      <c r="C45" s="1" t="s">
        <v>244</v>
      </c>
      <c r="D45" s="1">
        <v>99</v>
      </c>
      <c r="E45" s="1" t="s">
        <v>217</v>
      </c>
      <c r="F45" s="1" t="s">
        <v>326</v>
      </c>
      <c r="G45" s="1" t="s">
        <v>49</v>
      </c>
      <c r="H45" s="1" t="s">
        <v>0</v>
      </c>
      <c r="J45" s="1">
        <v>1</v>
      </c>
      <c r="L45" s="1">
        <v>2</v>
      </c>
      <c r="M45" s="1">
        <v>2</v>
      </c>
      <c r="N45" s="1">
        <v>7</v>
      </c>
      <c r="O45" s="1">
        <v>3</v>
      </c>
      <c r="P45" s="1">
        <v>1</v>
      </c>
      <c r="V45" s="1">
        <v>16</v>
      </c>
      <c r="W45" s="3">
        <v>217</v>
      </c>
      <c r="X45" s="3">
        <f t="shared" si="0"/>
        <v>3472</v>
      </c>
    </row>
    <row r="46" spans="1:24" x14ac:dyDescent="0.25">
      <c r="A46" s="1" t="s">
        <v>370</v>
      </c>
      <c r="B46" s="1" t="s">
        <v>245</v>
      </c>
      <c r="C46" s="1" t="s">
        <v>92</v>
      </c>
      <c r="D46" s="1">
        <v>99</v>
      </c>
      <c r="E46" s="1" t="s">
        <v>323</v>
      </c>
      <c r="F46" s="1" t="s">
        <v>31</v>
      </c>
      <c r="H46" s="1" t="s">
        <v>5</v>
      </c>
      <c r="M46" s="1">
        <v>1</v>
      </c>
      <c r="V46" s="1">
        <v>1</v>
      </c>
      <c r="W46" s="3">
        <v>165</v>
      </c>
      <c r="X46" s="3">
        <f t="shared" si="0"/>
        <v>165</v>
      </c>
    </row>
    <row r="47" spans="1:24" x14ac:dyDescent="0.25">
      <c r="A47" s="1" t="s">
        <v>370</v>
      </c>
      <c r="B47" s="1">
        <v>3647</v>
      </c>
      <c r="C47" s="1" t="s">
        <v>246</v>
      </c>
      <c r="D47" s="1">
        <v>157</v>
      </c>
      <c r="E47" s="1" t="s">
        <v>323</v>
      </c>
      <c r="F47" s="1" t="s">
        <v>158</v>
      </c>
      <c r="H47" s="1" t="s">
        <v>5</v>
      </c>
      <c r="Q47" s="1">
        <v>1</v>
      </c>
      <c r="V47" s="1">
        <v>1</v>
      </c>
      <c r="W47" s="3">
        <v>34</v>
      </c>
      <c r="X47" s="3">
        <f t="shared" si="0"/>
        <v>34</v>
      </c>
    </row>
    <row r="48" spans="1:24" x14ac:dyDescent="0.25">
      <c r="A48" s="1" t="s">
        <v>370</v>
      </c>
      <c r="B48" s="1" t="s">
        <v>247</v>
      </c>
      <c r="C48" s="1" t="s">
        <v>246</v>
      </c>
      <c r="D48" s="1">
        <v>182</v>
      </c>
      <c r="E48" s="1" t="s">
        <v>323</v>
      </c>
      <c r="F48" s="1" t="s">
        <v>158</v>
      </c>
      <c r="H48" s="1" t="s">
        <v>5</v>
      </c>
      <c r="O48" s="1">
        <v>1</v>
      </c>
      <c r="V48" s="1">
        <v>1</v>
      </c>
      <c r="W48" s="3">
        <v>34</v>
      </c>
      <c r="X48" s="3">
        <f t="shared" si="0"/>
        <v>34</v>
      </c>
    </row>
    <row r="49" spans="1:24" x14ac:dyDescent="0.25">
      <c r="A49" s="1" t="s">
        <v>370</v>
      </c>
      <c r="B49" s="1" t="s">
        <v>248</v>
      </c>
      <c r="C49" s="1" t="s">
        <v>249</v>
      </c>
      <c r="D49" s="1">
        <v>256</v>
      </c>
      <c r="E49" s="1" t="s">
        <v>216</v>
      </c>
      <c r="F49" s="1" t="s">
        <v>327</v>
      </c>
      <c r="H49" s="1" t="s">
        <v>1</v>
      </c>
      <c r="O49" s="1">
        <v>4</v>
      </c>
      <c r="P49" s="1">
        <v>5</v>
      </c>
      <c r="V49" s="1">
        <v>9</v>
      </c>
      <c r="W49" s="3">
        <v>44</v>
      </c>
      <c r="X49" s="3">
        <f t="shared" si="0"/>
        <v>396</v>
      </c>
    </row>
    <row r="50" spans="1:24" x14ac:dyDescent="0.25">
      <c r="A50" s="1" t="s">
        <v>370</v>
      </c>
      <c r="B50" s="1" t="s">
        <v>248</v>
      </c>
      <c r="C50" s="1" t="s">
        <v>249</v>
      </c>
      <c r="D50" s="1">
        <v>559</v>
      </c>
      <c r="E50" s="1" t="s">
        <v>216</v>
      </c>
      <c r="F50" s="1" t="s">
        <v>327</v>
      </c>
      <c r="H50" s="1" t="s">
        <v>1</v>
      </c>
      <c r="P50" s="1">
        <v>1</v>
      </c>
      <c r="V50" s="1">
        <v>1</v>
      </c>
      <c r="W50" s="3">
        <v>44</v>
      </c>
      <c r="X50" s="3">
        <f t="shared" si="0"/>
        <v>44</v>
      </c>
    </row>
    <row r="51" spans="1:24" x14ac:dyDescent="0.25">
      <c r="A51" s="1" t="s">
        <v>370</v>
      </c>
      <c r="B51" s="1" t="s">
        <v>248</v>
      </c>
      <c r="C51" s="1" t="s">
        <v>249</v>
      </c>
      <c r="D51" s="1">
        <v>125</v>
      </c>
      <c r="E51" s="1" t="s">
        <v>216</v>
      </c>
      <c r="F51" s="1" t="s">
        <v>327</v>
      </c>
      <c r="H51" s="1" t="s">
        <v>1</v>
      </c>
      <c r="O51" s="1">
        <v>3</v>
      </c>
      <c r="V51" s="1">
        <v>3</v>
      </c>
      <c r="W51" s="3">
        <v>44</v>
      </c>
      <c r="X51" s="3">
        <f t="shared" si="0"/>
        <v>132</v>
      </c>
    </row>
    <row r="52" spans="1:24" x14ac:dyDescent="0.25">
      <c r="A52" s="1" t="s">
        <v>370</v>
      </c>
      <c r="B52" s="1" t="s">
        <v>250</v>
      </c>
      <c r="C52" s="1" t="s">
        <v>251</v>
      </c>
      <c r="D52" s="1">
        <v>99</v>
      </c>
      <c r="E52" s="1" t="s">
        <v>216</v>
      </c>
      <c r="F52" s="1" t="s">
        <v>63</v>
      </c>
      <c r="H52" s="1" t="s">
        <v>1</v>
      </c>
      <c r="O52" s="1">
        <v>4</v>
      </c>
      <c r="P52" s="1">
        <v>1</v>
      </c>
      <c r="V52" s="1">
        <v>5</v>
      </c>
      <c r="W52" s="3">
        <v>56</v>
      </c>
      <c r="X52" s="3">
        <f t="shared" si="0"/>
        <v>280</v>
      </c>
    </row>
    <row r="53" spans="1:24" x14ac:dyDescent="0.25">
      <c r="A53" s="1" t="s">
        <v>370</v>
      </c>
      <c r="B53" s="1" t="s">
        <v>252</v>
      </c>
      <c r="C53" s="1" t="s">
        <v>253</v>
      </c>
      <c r="D53" s="1">
        <v>568</v>
      </c>
      <c r="E53" s="1" t="s">
        <v>216</v>
      </c>
      <c r="F53" s="1" t="s">
        <v>328</v>
      </c>
      <c r="H53" s="1" t="s">
        <v>1</v>
      </c>
      <c r="R53" s="1">
        <v>2</v>
      </c>
      <c r="V53" s="1">
        <v>2</v>
      </c>
      <c r="W53" s="3">
        <v>44</v>
      </c>
      <c r="X53" s="3">
        <f t="shared" si="0"/>
        <v>88</v>
      </c>
    </row>
    <row r="54" spans="1:24" x14ac:dyDescent="0.25">
      <c r="A54" s="1" t="s">
        <v>370</v>
      </c>
      <c r="B54" s="1" t="s">
        <v>254</v>
      </c>
      <c r="C54" s="1" t="s">
        <v>253</v>
      </c>
      <c r="D54" s="1">
        <v>568</v>
      </c>
      <c r="E54" s="1" t="s">
        <v>216</v>
      </c>
      <c r="F54" s="1" t="s">
        <v>63</v>
      </c>
      <c r="H54" s="1" t="s">
        <v>1</v>
      </c>
      <c r="R54" s="1">
        <v>1</v>
      </c>
      <c r="V54" s="1">
        <v>1</v>
      </c>
      <c r="W54" s="3">
        <v>44</v>
      </c>
      <c r="X54" s="3">
        <f t="shared" si="0"/>
        <v>44</v>
      </c>
    </row>
    <row r="55" spans="1:24" x14ac:dyDescent="0.25">
      <c r="A55" s="1" t="s">
        <v>370</v>
      </c>
      <c r="B55" s="1" t="s">
        <v>255</v>
      </c>
      <c r="C55" s="1" t="s">
        <v>246</v>
      </c>
      <c r="D55" s="1">
        <v>182</v>
      </c>
      <c r="E55" s="1" t="s">
        <v>216</v>
      </c>
      <c r="F55" s="1" t="s">
        <v>328</v>
      </c>
      <c r="H55" s="1" t="s">
        <v>1</v>
      </c>
      <c r="S55" s="1">
        <v>1</v>
      </c>
      <c r="V55" s="1">
        <v>1</v>
      </c>
      <c r="W55" s="3">
        <v>38</v>
      </c>
      <c r="X55" s="3">
        <f t="shared" si="0"/>
        <v>38</v>
      </c>
    </row>
    <row r="56" spans="1:24" x14ac:dyDescent="0.25">
      <c r="A56" s="1" t="s">
        <v>370</v>
      </c>
      <c r="B56" s="1" t="s">
        <v>256</v>
      </c>
      <c r="C56" s="1" t="s">
        <v>246</v>
      </c>
      <c r="D56" s="1">
        <v>68</v>
      </c>
      <c r="E56" s="1" t="s">
        <v>216</v>
      </c>
      <c r="F56" s="1" t="s">
        <v>328</v>
      </c>
      <c r="H56" s="1" t="s">
        <v>1</v>
      </c>
      <c r="Q56" s="1">
        <v>13</v>
      </c>
      <c r="R56" s="1">
        <v>2</v>
      </c>
      <c r="V56" s="1">
        <v>15</v>
      </c>
      <c r="W56" s="3">
        <v>42</v>
      </c>
      <c r="X56" s="3">
        <f t="shared" si="0"/>
        <v>630</v>
      </c>
    </row>
    <row r="57" spans="1:24" x14ac:dyDescent="0.25">
      <c r="A57" s="1" t="s">
        <v>370</v>
      </c>
      <c r="B57" s="1" t="s">
        <v>257</v>
      </c>
      <c r="C57" s="1" t="s">
        <v>246</v>
      </c>
      <c r="D57" s="1">
        <v>68</v>
      </c>
      <c r="E57" s="1" t="s">
        <v>216</v>
      </c>
      <c r="F57" s="1" t="s">
        <v>328</v>
      </c>
      <c r="H57" s="1" t="s">
        <v>1</v>
      </c>
      <c r="O57" s="1">
        <v>2</v>
      </c>
      <c r="V57" s="1">
        <v>2</v>
      </c>
      <c r="W57" s="3">
        <v>48</v>
      </c>
      <c r="X57" s="3">
        <f t="shared" si="0"/>
        <v>96</v>
      </c>
    </row>
    <row r="58" spans="1:24" x14ac:dyDescent="0.25">
      <c r="A58" s="1" t="s">
        <v>370</v>
      </c>
      <c r="B58" s="1" t="s">
        <v>258</v>
      </c>
      <c r="C58" s="1" t="s">
        <v>259</v>
      </c>
      <c r="D58" s="1">
        <v>559</v>
      </c>
      <c r="E58" s="1" t="s">
        <v>216</v>
      </c>
      <c r="F58" s="1" t="s">
        <v>63</v>
      </c>
      <c r="H58" s="1" t="s">
        <v>1</v>
      </c>
      <c r="O58" s="1">
        <v>2</v>
      </c>
      <c r="V58" s="1">
        <v>2</v>
      </c>
      <c r="W58" s="3">
        <v>46</v>
      </c>
      <c r="X58" s="3">
        <f t="shared" si="0"/>
        <v>92</v>
      </c>
    </row>
    <row r="59" spans="1:24" x14ac:dyDescent="0.25">
      <c r="A59" s="1" t="s">
        <v>370</v>
      </c>
      <c r="B59" s="1" t="s">
        <v>260</v>
      </c>
      <c r="C59" s="1" t="s">
        <v>261</v>
      </c>
      <c r="D59" s="1">
        <v>99</v>
      </c>
      <c r="E59" s="1" t="s">
        <v>216</v>
      </c>
      <c r="F59" s="1" t="s">
        <v>328</v>
      </c>
      <c r="H59" s="1" t="s">
        <v>1</v>
      </c>
      <c r="O59" s="1">
        <v>3</v>
      </c>
      <c r="R59" s="1">
        <v>2</v>
      </c>
      <c r="S59" s="1">
        <v>1</v>
      </c>
      <c r="V59" s="1">
        <v>6</v>
      </c>
      <c r="W59" s="3">
        <v>69</v>
      </c>
      <c r="X59" s="3">
        <f t="shared" si="0"/>
        <v>414</v>
      </c>
    </row>
    <row r="60" spans="1:24" x14ac:dyDescent="0.25">
      <c r="A60" s="1" t="s">
        <v>370</v>
      </c>
      <c r="B60" s="1" t="s">
        <v>260</v>
      </c>
      <c r="C60" s="1" t="s">
        <v>261</v>
      </c>
      <c r="D60" s="1">
        <v>68</v>
      </c>
      <c r="E60" s="1" t="s">
        <v>216</v>
      </c>
      <c r="F60" s="1" t="s">
        <v>328</v>
      </c>
      <c r="H60" s="1" t="s">
        <v>1</v>
      </c>
      <c r="O60" s="1">
        <v>2</v>
      </c>
      <c r="P60" s="1">
        <v>1</v>
      </c>
      <c r="S60" s="1">
        <v>1</v>
      </c>
      <c r="V60" s="1">
        <v>4</v>
      </c>
      <c r="W60" s="3">
        <v>69</v>
      </c>
      <c r="X60" s="3">
        <f t="shared" si="0"/>
        <v>276</v>
      </c>
    </row>
    <row r="61" spans="1:24" x14ac:dyDescent="0.25">
      <c r="A61" s="1" t="s">
        <v>370</v>
      </c>
      <c r="B61" s="1" t="s">
        <v>262</v>
      </c>
      <c r="C61" s="1" t="s">
        <v>261</v>
      </c>
      <c r="D61" s="1">
        <v>68</v>
      </c>
      <c r="E61" s="1" t="s">
        <v>216</v>
      </c>
      <c r="F61" s="1" t="s">
        <v>328</v>
      </c>
      <c r="H61" s="1" t="s">
        <v>1</v>
      </c>
      <c r="O61" s="1">
        <v>4</v>
      </c>
      <c r="V61" s="1">
        <v>4</v>
      </c>
      <c r="W61" s="3">
        <v>46</v>
      </c>
      <c r="X61" s="3">
        <f t="shared" si="0"/>
        <v>184</v>
      </c>
    </row>
    <row r="62" spans="1:24" x14ac:dyDescent="0.25">
      <c r="A62" s="1" t="s">
        <v>370</v>
      </c>
      <c r="B62" s="1" t="s">
        <v>262</v>
      </c>
      <c r="C62" s="1" t="s">
        <v>261</v>
      </c>
      <c r="D62" s="1">
        <v>99</v>
      </c>
      <c r="E62" s="1" t="s">
        <v>216</v>
      </c>
      <c r="F62" s="1" t="s">
        <v>328</v>
      </c>
      <c r="H62" s="1" t="s">
        <v>1</v>
      </c>
      <c r="O62" s="1">
        <v>3</v>
      </c>
      <c r="V62" s="1">
        <v>3</v>
      </c>
      <c r="W62" s="3">
        <v>46</v>
      </c>
      <c r="X62" s="3">
        <f t="shared" si="0"/>
        <v>138</v>
      </c>
    </row>
    <row r="63" spans="1:24" x14ac:dyDescent="0.25">
      <c r="A63" s="1" t="s">
        <v>370</v>
      </c>
      <c r="B63" s="1" t="s">
        <v>263</v>
      </c>
      <c r="C63" s="1" t="s">
        <v>261</v>
      </c>
      <c r="D63" s="1">
        <v>68</v>
      </c>
      <c r="E63" s="1" t="s">
        <v>216</v>
      </c>
      <c r="F63" s="1" t="s">
        <v>63</v>
      </c>
      <c r="H63" s="1" t="s">
        <v>1</v>
      </c>
      <c r="Q63" s="1">
        <v>4</v>
      </c>
      <c r="R63" s="1">
        <v>1</v>
      </c>
      <c r="S63" s="1">
        <v>1</v>
      </c>
      <c r="V63" s="1">
        <v>6</v>
      </c>
      <c r="W63" s="3">
        <v>42</v>
      </c>
      <c r="X63" s="3">
        <f t="shared" si="0"/>
        <v>252</v>
      </c>
    </row>
    <row r="64" spans="1:24" x14ac:dyDescent="0.25">
      <c r="A64" s="1" t="s">
        <v>370</v>
      </c>
      <c r="B64" s="1" t="s">
        <v>263</v>
      </c>
      <c r="C64" s="1" t="s">
        <v>261</v>
      </c>
      <c r="D64" s="1">
        <v>99</v>
      </c>
      <c r="E64" s="1" t="s">
        <v>216</v>
      </c>
      <c r="F64" s="1" t="s">
        <v>63</v>
      </c>
      <c r="H64" s="1" t="s">
        <v>1</v>
      </c>
      <c r="S64" s="1">
        <v>4</v>
      </c>
      <c r="V64" s="1">
        <v>4</v>
      </c>
      <c r="W64" s="3">
        <v>42</v>
      </c>
      <c r="X64" s="3">
        <f t="shared" si="0"/>
        <v>168</v>
      </c>
    </row>
    <row r="65" spans="1:24" x14ac:dyDescent="0.25">
      <c r="A65" s="1" t="s">
        <v>370</v>
      </c>
      <c r="B65" s="1" t="s">
        <v>263</v>
      </c>
      <c r="C65" s="1" t="s">
        <v>261</v>
      </c>
      <c r="D65" s="1">
        <v>475</v>
      </c>
      <c r="E65" s="1" t="s">
        <v>216</v>
      </c>
      <c r="F65" s="1" t="s">
        <v>63</v>
      </c>
      <c r="H65" s="1" t="s">
        <v>1</v>
      </c>
      <c r="S65" s="1">
        <v>1</v>
      </c>
      <c r="V65" s="1">
        <v>1</v>
      </c>
      <c r="W65" s="3">
        <v>42</v>
      </c>
      <c r="X65" s="3">
        <f t="shared" si="0"/>
        <v>42</v>
      </c>
    </row>
    <row r="66" spans="1:24" x14ac:dyDescent="0.25">
      <c r="A66" s="1" t="s">
        <v>370</v>
      </c>
      <c r="B66" s="1" t="s">
        <v>264</v>
      </c>
      <c r="C66" s="1" t="s">
        <v>251</v>
      </c>
      <c r="D66" s="1">
        <v>21</v>
      </c>
      <c r="E66" s="1" t="s">
        <v>216</v>
      </c>
      <c r="F66" s="1" t="s">
        <v>328</v>
      </c>
      <c r="H66" s="1" t="s">
        <v>1</v>
      </c>
      <c r="S66" s="1">
        <v>1</v>
      </c>
      <c r="V66" s="1">
        <v>1</v>
      </c>
      <c r="W66" s="3">
        <v>71</v>
      </c>
      <c r="X66" s="3">
        <f t="shared" si="0"/>
        <v>71</v>
      </c>
    </row>
    <row r="67" spans="1:24" x14ac:dyDescent="0.25">
      <c r="A67" s="1" t="s">
        <v>370</v>
      </c>
      <c r="B67" s="1" t="s">
        <v>265</v>
      </c>
      <c r="C67" s="1" t="s">
        <v>251</v>
      </c>
      <c r="D67" s="1">
        <v>99</v>
      </c>
      <c r="E67" s="1" t="s">
        <v>216</v>
      </c>
      <c r="F67" s="1" t="s">
        <v>328</v>
      </c>
      <c r="H67" s="1" t="s">
        <v>1</v>
      </c>
      <c r="O67" s="1">
        <v>2</v>
      </c>
      <c r="V67" s="1">
        <v>2</v>
      </c>
      <c r="W67" s="3">
        <v>57</v>
      </c>
      <c r="X67" s="3">
        <f t="shared" si="0"/>
        <v>114</v>
      </c>
    </row>
    <row r="68" spans="1:24" x14ac:dyDescent="0.25">
      <c r="A68" s="1" t="s">
        <v>370</v>
      </c>
      <c r="B68" s="1" t="s">
        <v>266</v>
      </c>
      <c r="C68" s="1" t="s">
        <v>267</v>
      </c>
      <c r="D68" s="1">
        <v>99</v>
      </c>
      <c r="E68" s="1" t="s">
        <v>217</v>
      </c>
      <c r="F68" s="1" t="s">
        <v>328</v>
      </c>
      <c r="H68" s="1" t="s">
        <v>1</v>
      </c>
      <c r="N68" s="1">
        <v>1</v>
      </c>
      <c r="O68" s="1">
        <v>1</v>
      </c>
      <c r="V68" s="1">
        <v>2</v>
      </c>
      <c r="W68" s="3">
        <v>61</v>
      </c>
      <c r="X68" s="3">
        <f t="shared" si="0"/>
        <v>122</v>
      </c>
    </row>
    <row r="69" spans="1:24" x14ac:dyDescent="0.25">
      <c r="A69" s="1" t="s">
        <v>370</v>
      </c>
      <c r="B69" s="1" t="s">
        <v>268</v>
      </c>
      <c r="C69" s="1" t="s">
        <v>267</v>
      </c>
      <c r="D69" s="1">
        <v>68</v>
      </c>
      <c r="E69" s="1" t="s">
        <v>217</v>
      </c>
      <c r="F69" s="1" t="s">
        <v>158</v>
      </c>
      <c r="H69" s="1" t="s">
        <v>1</v>
      </c>
      <c r="O69" s="1">
        <v>1</v>
      </c>
      <c r="P69" s="1">
        <v>1</v>
      </c>
      <c r="Q69" s="1">
        <v>1</v>
      </c>
      <c r="V69" s="1">
        <v>3</v>
      </c>
      <c r="W69" s="3">
        <v>36</v>
      </c>
      <c r="X69" s="3">
        <f t="shared" si="0"/>
        <v>108</v>
      </c>
    </row>
    <row r="70" spans="1:24" x14ac:dyDescent="0.25">
      <c r="A70" s="1" t="s">
        <v>370</v>
      </c>
      <c r="B70" s="1" t="s">
        <v>268</v>
      </c>
      <c r="C70" s="1" t="s">
        <v>267</v>
      </c>
      <c r="D70" s="1">
        <v>99</v>
      </c>
      <c r="E70" s="1" t="s">
        <v>217</v>
      </c>
      <c r="F70" s="1" t="s">
        <v>158</v>
      </c>
      <c r="H70" s="1" t="s">
        <v>1</v>
      </c>
      <c r="N70" s="1">
        <v>1</v>
      </c>
      <c r="O70" s="1">
        <v>1</v>
      </c>
      <c r="P70" s="1">
        <v>3</v>
      </c>
      <c r="Q70" s="1">
        <v>1</v>
      </c>
      <c r="V70" s="1">
        <v>6</v>
      </c>
      <c r="W70" s="3">
        <v>36</v>
      </c>
      <c r="X70" s="3">
        <f t="shared" si="0"/>
        <v>216</v>
      </c>
    </row>
    <row r="71" spans="1:24" x14ac:dyDescent="0.25">
      <c r="A71" s="1" t="s">
        <v>370</v>
      </c>
      <c r="B71" s="1" t="s">
        <v>268</v>
      </c>
      <c r="C71" s="1" t="s">
        <v>267</v>
      </c>
      <c r="D71" s="1">
        <v>4</v>
      </c>
      <c r="E71" s="1" t="s">
        <v>217</v>
      </c>
      <c r="F71" s="1" t="s">
        <v>63</v>
      </c>
      <c r="H71" s="1" t="s">
        <v>1</v>
      </c>
      <c r="O71" s="1">
        <v>1</v>
      </c>
      <c r="Q71" s="1">
        <v>3</v>
      </c>
      <c r="V71" s="1">
        <v>4</v>
      </c>
      <c r="W71" s="3">
        <v>36</v>
      </c>
      <c r="X71" s="3">
        <f t="shared" si="0"/>
        <v>144</v>
      </c>
    </row>
    <row r="72" spans="1:24" x14ac:dyDescent="0.25">
      <c r="A72" s="1" t="s">
        <v>370</v>
      </c>
      <c r="B72" s="1" t="s">
        <v>269</v>
      </c>
      <c r="C72" s="1" t="s">
        <v>270</v>
      </c>
      <c r="D72" s="1">
        <v>4</v>
      </c>
      <c r="E72" s="1" t="s">
        <v>217</v>
      </c>
      <c r="F72" s="1" t="s">
        <v>328</v>
      </c>
      <c r="H72" s="1" t="s">
        <v>1</v>
      </c>
      <c r="P72" s="1">
        <v>1</v>
      </c>
      <c r="V72" s="1">
        <v>1</v>
      </c>
      <c r="W72" s="3">
        <v>63</v>
      </c>
      <c r="X72" s="3">
        <f t="shared" si="0"/>
        <v>63</v>
      </c>
    </row>
    <row r="73" spans="1:24" x14ac:dyDescent="0.25">
      <c r="A73" s="1" t="s">
        <v>370</v>
      </c>
      <c r="B73" s="1" t="s">
        <v>271</v>
      </c>
      <c r="C73" s="1" t="s">
        <v>253</v>
      </c>
      <c r="D73" s="1">
        <v>571</v>
      </c>
      <c r="E73" s="1" t="s">
        <v>217</v>
      </c>
      <c r="F73" s="1" t="s">
        <v>328</v>
      </c>
      <c r="H73" s="1" t="s">
        <v>1</v>
      </c>
      <c r="N73" s="1">
        <v>1</v>
      </c>
      <c r="O73" s="1">
        <v>1</v>
      </c>
      <c r="V73" s="1">
        <v>2</v>
      </c>
      <c r="W73" s="3">
        <v>46</v>
      </c>
      <c r="X73" s="3">
        <f t="shared" si="0"/>
        <v>92</v>
      </c>
    </row>
    <row r="74" spans="1:24" x14ac:dyDescent="0.25">
      <c r="A74" s="1" t="s">
        <v>370</v>
      </c>
      <c r="B74" s="1" t="s">
        <v>272</v>
      </c>
      <c r="C74" s="1" t="s">
        <v>253</v>
      </c>
      <c r="D74" s="1">
        <v>99</v>
      </c>
      <c r="E74" s="1" t="s">
        <v>217</v>
      </c>
      <c r="F74" s="1" t="s">
        <v>63</v>
      </c>
      <c r="H74" s="1" t="s">
        <v>1</v>
      </c>
      <c r="O74" s="1">
        <v>1</v>
      </c>
      <c r="P74" s="1">
        <v>1</v>
      </c>
      <c r="V74" s="1">
        <v>2</v>
      </c>
      <c r="W74" s="3">
        <v>42</v>
      </c>
      <c r="X74" s="3">
        <f t="shared" ref="X74:X137" si="1">W74*V74</f>
        <v>84</v>
      </c>
    </row>
    <row r="75" spans="1:24" x14ac:dyDescent="0.25">
      <c r="A75" s="1" t="s">
        <v>370</v>
      </c>
      <c r="B75" s="1" t="s">
        <v>273</v>
      </c>
      <c r="C75" s="1" t="s">
        <v>259</v>
      </c>
      <c r="D75" s="1">
        <v>68</v>
      </c>
      <c r="E75" s="1" t="s">
        <v>217</v>
      </c>
      <c r="F75" s="1" t="s">
        <v>63</v>
      </c>
      <c r="H75" s="1" t="s">
        <v>1</v>
      </c>
      <c r="P75" s="1">
        <v>2</v>
      </c>
      <c r="Q75" s="1">
        <v>1</v>
      </c>
      <c r="V75" s="1">
        <v>3</v>
      </c>
      <c r="W75" s="3">
        <v>46</v>
      </c>
      <c r="X75" s="3">
        <f t="shared" si="1"/>
        <v>138</v>
      </c>
    </row>
    <row r="76" spans="1:24" x14ac:dyDescent="0.25">
      <c r="A76" s="1" t="s">
        <v>370</v>
      </c>
      <c r="B76" s="1" t="s">
        <v>274</v>
      </c>
      <c r="C76" s="1" t="s">
        <v>259</v>
      </c>
      <c r="D76" s="1">
        <v>574</v>
      </c>
      <c r="E76" s="1" t="s">
        <v>217</v>
      </c>
      <c r="F76" s="1" t="s">
        <v>328</v>
      </c>
      <c r="H76" s="1" t="s">
        <v>1</v>
      </c>
      <c r="Q76" s="1">
        <v>1</v>
      </c>
      <c r="V76" s="1">
        <v>1</v>
      </c>
      <c r="W76" s="3">
        <v>52</v>
      </c>
      <c r="X76" s="3">
        <f t="shared" si="1"/>
        <v>52</v>
      </c>
    </row>
    <row r="77" spans="1:24" x14ac:dyDescent="0.25">
      <c r="A77" s="1" t="s">
        <v>370</v>
      </c>
      <c r="B77" s="1">
        <v>9309</v>
      </c>
      <c r="C77" s="1" t="s">
        <v>275</v>
      </c>
      <c r="D77" s="1">
        <v>575</v>
      </c>
      <c r="E77" s="1" t="s">
        <v>217</v>
      </c>
      <c r="F77" s="1" t="s">
        <v>328</v>
      </c>
      <c r="H77" s="1" t="s">
        <v>1</v>
      </c>
      <c r="N77" s="1">
        <v>1</v>
      </c>
      <c r="Q77" s="1">
        <v>2</v>
      </c>
      <c r="R77" s="1">
        <v>2</v>
      </c>
      <c r="V77" s="1">
        <v>5</v>
      </c>
      <c r="W77" s="3">
        <v>66</v>
      </c>
      <c r="X77" s="3">
        <f t="shared" si="1"/>
        <v>330</v>
      </c>
    </row>
    <row r="78" spans="1:24" x14ac:dyDescent="0.25">
      <c r="A78" s="1" t="s">
        <v>370</v>
      </c>
      <c r="B78" s="1">
        <v>9309</v>
      </c>
      <c r="C78" s="1" t="s">
        <v>275</v>
      </c>
      <c r="D78" s="1">
        <v>99</v>
      </c>
      <c r="E78" s="1" t="s">
        <v>217</v>
      </c>
      <c r="F78" s="1" t="s">
        <v>328</v>
      </c>
      <c r="H78" s="1" t="s">
        <v>1</v>
      </c>
      <c r="R78" s="1">
        <v>1</v>
      </c>
      <c r="V78" s="1">
        <v>1</v>
      </c>
      <c r="W78" s="3">
        <v>66</v>
      </c>
      <c r="X78" s="3">
        <f t="shared" si="1"/>
        <v>66</v>
      </c>
    </row>
    <row r="79" spans="1:24" x14ac:dyDescent="0.25">
      <c r="A79" s="1" t="s">
        <v>370</v>
      </c>
      <c r="B79" s="1" t="s">
        <v>276</v>
      </c>
      <c r="C79" s="1" t="s">
        <v>277</v>
      </c>
      <c r="D79" s="1">
        <v>559</v>
      </c>
      <c r="E79" s="1" t="s">
        <v>216</v>
      </c>
      <c r="F79" s="1" t="s">
        <v>63</v>
      </c>
      <c r="H79" s="1" t="s">
        <v>0</v>
      </c>
      <c r="N79" s="1">
        <v>1</v>
      </c>
      <c r="O79" s="1">
        <v>2</v>
      </c>
      <c r="V79" s="1">
        <v>3</v>
      </c>
      <c r="W79" s="3">
        <v>57</v>
      </c>
      <c r="X79" s="3">
        <f t="shared" si="1"/>
        <v>171</v>
      </c>
    </row>
    <row r="80" spans="1:24" x14ac:dyDescent="0.25">
      <c r="A80" s="1" t="s">
        <v>370</v>
      </c>
      <c r="B80" s="1" t="s">
        <v>276</v>
      </c>
      <c r="C80" s="1" t="s">
        <v>277</v>
      </c>
      <c r="D80" s="1">
        <v>68</v>
      </c>
      <c r="E80" s="1" t="s">
        <v>216</v>
      </c>
      <c r="F80" s="1" t="s">
        <v>63</v>
      </c>
      <c r="H80" s="1" t="s">
        <v>0</v>
      </c>
      <c r="O80" s="1">
        <v>1</v>
      </c>
      <c r="R80" s="1">
        <v>1</v>
      </c>
      <c r="V80" s="1">
        <v>2</v>
      </c>
      <c r="W80" s="3">
        <v>57</v>
      </c>
      <c r="X80" s="3">
        <f t="shared" si="1"/>
        <v>114</v>
      </c>
    </row>
    <row r="81" spans="1:24" x14ac:dyDescent="0.25">
      <c r="A81" s="1" t="s">
        <v>370</v>
      </c>
      <c r="B81" s="1" t="s">
        <v>278</v>
      </c>
      <c r="C81" s="1" t="s">
        <v>234</v>
      </c>
      <c r="D81" s="1">
        <v>99</v>
      </c>
      <c r="E81" s="1" t="s">
        <v>216</v>
      </c>
      <c r="F81" s="1" t="s">
        <v>31</v>
      </c>
      <c r="H81" s="1" t="s">
        <v>0</v>
      </c>
      <c r="O81" s="1">
        <v>3</v>
      </c>
      <c r="V81" s="1">
        <v>3</v>
      </c>
      <c r="W81" s="3">
        <v>93</v>
      </c>
      <c r="X81" s="3">
        <f t="shared" si="1"/>
        <v>279</v>
      </c>
    </row>
    <row r="82" spans="1:24" x14ac:dyDescent="0.25">
      <c r="A82" s="1" t="s">
        <v>370</v>
      </c>
      <c r="B82" s="1" t="s">
        <v>279</v>
      </c>
      <c r="C82" s="1" t="s">
        <v>234</v>
      </c>
      <c r="D82" s="1">
        <v>256</v>
      </c>
      <c r="E82" s="1" t="s">
        <v>216</v>
      </c>
      <c r="F82" s="1" t="s">
        <v>31</v>
      </c>
      <c r="H82" s="1" t="s">
        <v>0</v>
      </c>
      <c r="O82" s="1">
        <v>1</v>
      </c>
      <c r="P82" s="1">
        <v>2</v>
      </c>
      <c r="V82" s="1">
        <v>3</v>
      </c>
      <c r="W82" s="3">
        <v>93</v>
      </c>
      <c r="X82" s="3">
        <f t="shared" si="1"/>
        <v>279</v>
      </c>
    </row>
    <row r="83" spans="1:24" x14ac:dyDescent="0.25">
      <c r="A83" s="1" t="s">
        <v>370</v>
      </c>
      <c r="B83" s="1" t="s">
        <v>280</v>
      </c>
      <c r="C83" s="1" t="s">
        <v>230</v>
      </c>
      <c r="D83" s="1">
        <v>182</v>
      </c>
      <c r="E83" s="1" t="s">
        <v>216</v>
      </c>
      <c r="F83" s="1" t="s">
        <v>31</v>
      </c>
      <c r="H83" s="1" t="s">
        <v>0</v>
      </c>
      <c r="O83" s="1">
        <v>2</v>
      </c>
      <c r="Q83" s="1">
        <v>4</v>
      </c>
      <c r="R83" s="1">
        <v>1</v>
      </c>
      <c r="V83" s="1">
        <v>7</v>
      </c>
      <c r="W83" s="3">
        <v>185</v>
      </c>
      <c r="X83" s="3">
        <f t="shared" si="1"/>
        <v>1295</v>
      </c>
    </row>
    <row r="84" spans="1:24" x14ac:dyDescent="0.25">
      <c r="A84" s="1" t="s">
        <v>370</v>
      </c>
      <c r="B84" s="1" t="s">
        <v>281</v>
      </c>
      <c r="C84" s="1" t="s">
        <v>234</v>
      </c>
      <c r="D84" s="1">
        <v>99</v>
      </c>
      <c r="E84" s="1" t="s">
        <v>216</v>
      </c>
      <c r="F84" s="1" t="s">
        <v>31</v>
      </c>
      <c r="H84" s="1" t="s">
        <v>0</v>
      </c>
      <c r="N84" s="1">
        <v>1</v>
      </c>
      <c r="V84" s="1">
        <v>1</v>
      </c>
      <c r="W84" s="3">
        <v>116</v>
      </c>
      <c r="X84" s="3">
        <f t="shared" si="1"/>
        <v>116</v>
      </c>
    </row>
    <row r="85" spans="1:24" x14ac:dyDescent="0.25">
      <c r="A85" s="1" t="s">
        <v>370</v>
      </c>
      <c r="B85" s="1" t="s">
        <v>281</v>
      </c>
      <c r="C85" s="1" t="s">
        <v>234</v>
      </c>
      <c r="D85" s="1">
        <v>68</v>
      </c>
      <c r="E85" s="1" t="s">
        <v>216</v>
      </c>
      <c r="F85" s="1" t="s">
        <v>31</v>
      </c>
      <c r="H85" s="1" t="s">
        <v>0</v>
      </c>
      <c r="N85" s="1">
        <v>1</v>
      </c>
      <c r="V85" s="1">
        <v>1</v>
      </c>
      <c r="W85" s="3">
        <v>116</v>
      </c>
      <c r="X85" s="3">
        <f t="shared" si="1"/>
        <v>116</v>
      </c>
    </row>
    <row r="86" spans="1:24" x14ac:dyDescent="0.25">
      <c r="A86" s="1" t="s">
        <v>370</v>
      </c>
      <c r="B86" s="1" t="s">
        <v>281</v>
      </c>
      <c r="C86" s="1" t="s">
        <v>282</v>
      </c>
      <c r="D86" s="1">
        <v>68</v>
      </c>
      <c r="E86" s="1" t="s">
        <v>216</v>
      </c>
      <c r="F86" s="1" t="s">
        <v>31</v>
      </c>
      <c r="H86" s="1" t="s">
        <v>0</v>
      </c>
      <c r="N86" s="1">
        <v>1</v>
      </c>
      <c r="T86" s="1">
        <v>1</v>
      </c>
      <c r="V86" s="1">
        <v>2</v>
      </c>
      <c r="W86" s="3">
        <v>116</v>
      </c>
      <c r="X86" s="3">
        <f t="shared" si="1"/>
        <v>232</v>
      </c>
    </row>
    <row r="87" spans="1:24" x14ac:dyDescent="0.25">
      <c r="A87" s="1" t="s">
        <v>370</v>
      </c>
      <c r="B87" s="1" t="s">
        <v>283</v>
      </c>
      <c r="C87" s="1" t="s">
        <v>234</v>
      </c>
      <c r="D87" s="1">
        <v>68</v>
      </c>
      <c r="E87" s="1" t="s">
        <v>216</v>
      </c>
      <c r="F87" s="1" t="s">
        <v>31</v>
      </c>
      <c r="H87" s="1" t="s">
        <v>0</v>
      </c>
      <c r="N87" s="1">
        <v>1</v>
      </c>
      <c r="O87" s="1">
        <v>1</v>
      </c>
      <c r="V87" s="1">
        <v>2</v>
      </c>
      <c r="W87" s="3">
        <v>78</v>
      </c>
      <c r="X87" s="3">
        <f t="shared" si="1"/>
        <v>156</v>
      </c>
    </row>
    <row r="88" spans="1:24" x14ac:dyDescent="0.25">
      <c r="A88" s="1" t="s">
        <v>370</v>
      </c>
      <c r="B88" s="1" t="s">
        <v>284</v>
      </c>
      <c r="C88" s="1" t="s">
        <v>234</v>
      </c>
      <c r="D88" s="1">
        <v>68</v>
      </c>
      <c r="E88" s="1" t="s">
        <v>216</v>
      </c>
      <c r="F88" s="1" t="s">
        <v>31</v>
      </c>
      <c r="H88" s="1" t="s">
        <v>0</v>
      </c>
      <c r="N88" s="1">
        <v>1</v>
      </c>
      <c r="T88" s="1">
        <v>1</v>
      </c>
      <c r="U88" s="1">
        <v>1</v>
      </c>
      <c r="V88" s="1">
        <v>3</v>
      </c>
      <c r="W88" s="3">
        <v>112</v>
      </c>
      <c r="X88" s="3">
        <f t="shared" si="1"/>
        <v>336</v>
      </c>
    </row>
    <row r="89" spans="1:24" x14ac:dyDescent="0.25">
      <c r="A89" s="1" t="s">
        <v>370</v>
      </c>
      <c r="B89" s="1" t="s">
        <v>284</v>
      </c>
      <c r="C89" s="1" t="s">
        <v>105</v>
      </c>
      <c r="D89" s="1">
        <v>68</v>
      </c>
      <c r="E89" s="1" t="s">
        <v>216</v>
      </c>
      <c r="F89" s="1" t="s">
        <v>31</v>
      </c>
      <c r="H89" s="1" t="s">
        <v>0</v>
      </c>
      <c r="N89" s="1">
        <v>1</v>
      </c>
      <c r="V89" s="1">
        <v>1</v>
      </c>
      <c r="W89" s="3">
        <v>112</v>
      </c>
      <c r="X89" s="3">
        <f t="shared" si="1"/>
        <v>112</v>
      </c>
    </row>
    <row r="90" spans="1:24" x14ac:dyDescent="0.25">
      <c r="A90" s="1" t="s">
        <v>370</v>
      </c>
      <c r="B90" s="1" t="s">
        <v>285</v>
      </c>
      <c r="C90" s="1" t="s">
        <v>286</v>
      </c>
      <c r="D90" s="1">
        <v>68</v>
      </c>
      <c r="E90" s="1" t="s">
        <v>216</v>
      </c>
      <c r="F90" s="1" t="s">
        <v>31</v>
      </c>
      <c r="H90" s="1" t="s">
        <v>0</v>
      </c>
      <c r="V90" s="1">
        <v>0</v>
      </c>
      <c r="W90" s="3">
        <v>189</v>
      </c>
      <c r="X90" s="3">
        <f t="shared" si="1"/>
        <v>0</v>
      </c>
    </row>
    <row r="91" spans="1:24" x14ac:dyDescent="0.25">
      <c r="A91" s="1" t="s">
        <v>370</v>
      </c>
      <c r="B91" s="1" t="s">
        <v>287</v>
      </c>
      <c r="C91" s="1" t="s">
        <v>282</v>
      </c>
      <c r="D91" s="1">
        <v>559</v>
      </c>
      <c r="E91" s="1" t="s">
        <v>216</v>
      </c>
      <c r="F91" s="1" t="s">
        <v>31</v>
      </c>
      <c r="H91" s="1" t="s">
        <v>0</v>
      </c>
      <c r="O91" s="1">
        <v>1</v>
      </c>
      <c r="Q91" s="1">
        <v>1</v>
      </c>
      <c r="V91" s="1">
        <v>2</v>
      </c>
      <c r="W91" s="3">
        <v>130</v>
      </c>
      <c r="X91" s="3">
        <f t="shared" si="1"/>
        <v>260</v>
      </c>
    </row>
    <row r="92" spans="1:24" x14ac:dyDescent="0.25">
      <c r="A92" s="1" t="s">
        <v>370</v>
      </c>
      <c r="B92" s="1" t="s">
        <v>288</v>
      </c>
      <c r="C92" s="1" t="s">
        <v>289</v>
      </c>
      <c r="D92" s="1">
        <v>359</v>
      </c>
      <c r="E92" s="1" t="s">
        <v>217</v>
      </c>
      <c r="F92" s="1" t="s">
        <v>31</v>
      </c>
      <c r="H92" s="1" t="s">
        <v>0</v>
      </c>
      <c r="L92" s="1">
        <v>3</v>
      </c>
      <c r="M92" s="1">
        <v>1</v>
      </c>
      <c r="V92" s="1">
        <v>4</v>
      </c>
      <c r="W92" s="3">
        <v>220</v>
      </c>
      <c r="X92" s="3">
        <f t="shared" si="1"/>
        <v>880</v>
      </c>
    </row>
    <row r="93" spans="1:24" x14ac:dyDescent="0.25">
      <c r="A93" s="1" t="s">
        <v>370</v>
      </c>
      <c r="B93" s="1" t="s">
        <v>290</v>
      </c>
      <c r="C93" s="1" t="s">
        <v>234</v>
      </c>
      <c r="D93" s="1">
        <v>68</v>
      </c>
      <c r="E93" s="1" t="s">
        <v>217</v>
      </c>
      <c r="F93" s="1" t="s">
        <v>31</v>
      </c>
      <c r="H93" s="1" t="s">
        <v>0</v>
      </c>
      <c r="P93" s="1">
        <v>1</v>
      </c>
      <c r="V93" s="1">
        <v>1</v>
      </c>
      <c r="W93" s="3">
        <v>112</v>
      </c>
      <c r="X93" s="3">
        <f t="shared" si="1"/>
        <v>112</v>
      </c>
    </row>
    <row r="94" spans="1:24" x14ac:dyDescent="0.25">
      <c r="A94" s="1" t="s">
        <v>370</v>
      </c>
      <c r="B94" s="1" t="s">
        <v>290</v>
      </c>
      <c r="C94" s="1" t="s">
        <v>234</v>
      </c>
      <c r="D94" s="1">
        <v>99</v>
      </c>
      <c r="E94" s="1" t="s">
        <v>217</v>
      </c>
      <c r="F94" s="1" t="s">
        <v>31</v>
      </c>
      <c r="H94" s="1" t="s">
        <v>0</v>
      </c>
      <c r="N94" s="1">
        <v>2</v>
      </c>
      <c r="P94" s="1">
        <v>1</v>
      </c>
      <c r="V94" s="1">
        <v>3</v>
      </c>
      <c r="W94" s="3">
        <v>112</v>
      </c>
      <c r="X94" s="3">
        <f t="shared" si="1"/>
        <v>336</v>
      </c>
    </row>
    <row r="95" spans="1:24" x14ac:dyDescent="0.25">
      <c r="A95" s="1" t="s">
        <v>370</v>
      </c>
      <c r="B95" s="1" t="s">
        <v>291</v>
      </c>
      <c r="C95" s="1" t="s">
        <v>234</v>
      </c>
      <c r="D95" s="1">
        <v>68</v>
      </c>
      <c r="E95" s="1" t="s">
        <v>217</v>
      </c>
      <c r="F95" s="1" t="s">
        <v>31</v>
      </c>
      <c r="H95" s="1" t="s">
        <v>0</v>
      </c>
      <c r="P95" s="1">
        <v>1</v>
      </c>
      <c r="V95" s="1">
        <v>1</v>
      </c>
      <c r="W95" s="3">
        <v>112</v>
      </c>
      <c r="X95" s="3">
        <f t="shared" si="1"/>
        <v>112</v>
      </c>
    </row>
    <row r="96" spans="1:24" x14ac:dyDescent="0.25">
      <c r="A96" s="1" t="s">
        <v>370</v>
      </c>
      <c r="B96" s="1" t="s">
        <v>292</v>
      </c>
      <c r="C96" s="1" t="s">
        <v>68</v>
      </c>
      <c r="D96" s="1">
        <v>1</v>
      </c>
      <c r="E96" s="1" t="s">
        <v>217</v>
      </c>
      <c r="F96" s="1" t="s">
        <v>326</v>
      </c>
      <c r="G96" s="1" t="s">
        <v>49</v>
      </c>
      <c r="H96" s="1" t="s">
        <v>0</v>
      </c>
      <c r="K96" s="1">
        <v>3</v>
      </c>
      <c r="L96" s="1">
        <v>1</v>
      </c>
      <c r="N96" s="1">
        <v>3</v>
      </c>
      <c r="O96" s="1">
        <v>2</v>
      </c>
      <c r="V96" s="1">
        <v>9</v>
      </c>
      <c r="W96" s="3">
        <v>209</v>
      </c>
      <c r="X96" s="3">
        <f t="shared" si="1"/>
        <v>1881</v>
      </c>
    </row>
    <row r="97" spans="1:24" x14ac:dyDescent="0.25">
      <c r="A97" s="1" t="s">
        <v>370</v>
      </c>
      <c r="B97" s="1" t="s">
        <v>293</v>
      </c>
      <c r="C97" s="1" t="s">
        <v>68</v>
      </c>
      <c r="D97" s="1">
        <v>301</v>
      </c>
      <c r="E97" s="1" t="s">
        <v>323</v>
      </c>
      <c r="F97" s="1" t="s">
        <v>329</v>
      </c>
      <c r="G97" s="1" t="s">
        <v>49</v>
      </c>
      <c r="H97" s="1" t="s">
        <v>346</v>
      </c>
      <c r="J97" s="1">
        <v>2</v>
      </c>
      <c r="K97" s="1">
        <v>2</v>
      </c>
      <c r="L97" s="1">
        <v>4</v>
      </c>
      <c r="V97" s="1">
        <v>8</v>
      </c>
      <c r="W97" s="3">
        <v>115</v>
      </c>
      <c r="X97" s="3">
        <f t="shared" si="1"/>
        <v>920</v>
      </c>
    </row>
    <row r="98" spans="1:24" x14ac:dyDescent="0.25">
      <c r="A98" s="1" t="s">
        <v>370</v>
      </c>
      <c r="B98" s="1" t="s">
        <v>293</v>
      </c>
      <c r="C98" s="1" t="s">
        <v>68</v>
      </c>
      <c r="D98" s="1">
        <v>491</v>
      </c>
      <c r="E98" s="1" t="s">
        <v>323</v>
      </c>
      <c r="F98" s="1" t="s">
        <v>329</v>
      </c>
      <c r="G98" s="1" t="s">
        <v>49</v>
      </c>
      <c r="H98" s="1" t="s">
        <v>346</v>
      </c>
      <c r="J98" s="1">
        <v>4</v>
      </c>
      <c r="K98" s="1">
        <v>4</v>
      </c>
      <c r="L98" s="1">
        <v>2</v>
      </c>
      <c r="V98" s="1">
        <v>10</v>
      </c>
      <c r="W98" s="3">
        <v>115</v>
      </c>
      <c r="X98" s="3">
        <f t="shared" si="1"/>
        <v>1150</v>
      </c>
    </row>
    <row r="99" spans="1:24" x14ac:dyDescent="0.25">
      <c r="A99" s="1" t="s">
        <v>370</v>
      </c>
      <c r="B99" s="1" t="s">
        <v>294</v>
      </c>
      <c r="C99" s="1" t="s">
        <v>68</v>
      </c>
      <c r="D99" s="1">
        <v>577</v>
      </c>
      <c r="E99" s="1" t="s">
        <v>323</v>
      </c>
      <c r="F99" s="1" t="s">
        <v>325</v>
      </c>
      <c r="G99" s="1" t="s">
        <v>49</v>
      </c>
      <c r="H99" s="1" t="s">
        <v>5</v>
      </c>
      <c r="K99" s="1">
        <v>1</v>
      </c>
      <c r="V99" s="1">
        <v>1</v>
      </c>
      <c r="W99" s="3">
        <v>55</v>
      </c>
      <c r="X99" s="3">
        <f t="shared" si="1"/>
        <v>55</v>
      </c>
    </row>
    <row r="100" spans="1:24" x14ac:dyDescent="0.25">
      <c r="A100" s="1" t="s">
        <v>370</v>
      </c>
      <c r="B100" s="1" t="s">
        <v>295</v>
      </c>
      <c r="C100" s="1" t="s">
        <v>68</v>
      </c>
      <c r="D100" s="1">
        <v>466</v>
      </c>
      <c r="E100" s="1" t="s">
        <v>323</v>
      </c>
      <c r="F100" s="1" t="s">
        <v>325</v>
      </c>
      <c r="G100" s="1" t="s">
        <v>49</v>
      </c>
      <c r="H100" s="1" t="s">
        <v>5</v>
      </c>
      <c r="O100" s="1">
        <v>1</v>
      </c>
      <c r="P100" s="1">
        <v>2</v>
      </c>
      <c r="Q100" s="1">
        <v>1</v>
      </c>
      <c r="V100" s="1">
        <v>4</v>
      </c>
      <c r="W100" s="3">
        <v>64</v>
      </c>
      <c r="X100" s="3">
        <f t="shared" si="1"/>
        <v>256</v>
      </c>
    </row>
    <row r="101" spans="1:24" x14ac:dyDescent="0.25">
      <c r="A101" s="1" t="s">
        <v>370</v>
      </c>
      <c r="B101" s="1" t="s">
        <v>296</v>
      </c>
      <c r="C101" s="1" t="s">
        <v>259</v>
      </c>
      <c r="D101" s="1">
        <v>99</v>
      </c>
      <c r="E101" s="1" t="s">
        <v>216</v>
      </c>
      <c r="F101" s="1" t="s">
        <v>328</v>
      </c>
      <c r="H101" s="1" t="s">
        <v>1</v>
      </c>
      <c r="O101" s="1">
        <v>5</v>
      </c>
      <c r="V101" s="1">
        <v>5</v>
      </c>
      <c r="W101" s="3">
        <v>57</v>
      </c>
      <c r="X101" s="3">
        <f t="shared" si="1"/>
        <v>285</v>
      </c>
    </row>
    <row r="102" spans="1:24" x14ac:dyDescent="0.25">
      <c r="A102" s="1" t="s">
        <v>370</v>
      </c>
      <c r="B102" s="1" t="s">
        <v>297</v>
      </c>
      <c r="C102" s="1" t="s">
        <v>259</v>
      </c>
      <c r="D102" s="1">
        <v>559</v>
      </c>
      <c r="E102" s="1" t="s">
        <v>216</v>
      </c>
      <c r="F102" s="1" t="s">
        <v>328</v>
      </c>
      <c r="H102" s="1" t="s">
        <v>1</v>
      </c>
      <c r="O102" s="1">
        <v>2</v>
      </c>
      <c r="T102" s="1">
        <v>1</v>
      </c>
      <c r="V102" s="1">
        <v>3</v>
      </c>
      <c r="W102" s="3">
        <v>63</v>
      </c>
      <c r="X102" s="3">
        <f t="shared" si="1"/>
        <v>189</v>
      </c>
    </row>
    <row r="103" spans="1:24" x14ac:dyDescent="0.25">
      <c r="A103" s="1" t="s">
        <v>370</v>
      </c>
      <c r="B103" s="1" t="s">
        <v>297</v>
      </c>
      <c r="C103" s="1" t="s">
        <v>259</v>
      </c>
      <c r="D103" s="1">
        <v>99</v>
      </c>
      <c r="E103" s="1" t="s">
        <v>216</v>
      </c>
      <c r="F103" s="1" t="s">
        <v>328</v>
      </c>
      <c r="H103" s="1" t="s">
        <v>1</v>
      </c>
      <c r="T103" s="1">
        <v>1</v>
      </c>
      <c r="V103" s="1">
        <v>1</v>
      </c>
      <c r="W103" s="3">
        <v>63</v>
      </c>
      <c r="X103" s="3">
        <f t="shared" si="1"/>
        <v>63</v>
      </c>
    </row>
    <row r="104" spans="1:24" x14ac:dyDescent="0.25">
      <c r="A104" s="1" t="s">
        <v>370</v>
      </c>
      <c r="B104" s="1" t="s">
        <v>298</v>
      </c>
      <c r="C104" s="1" t="s">
        <v>299</v>
      </c>
      <c r="D104" s="1">
        <v>376</v>
      </c>
      <c r="E104" s="1" t="s">
        <v>217</v>
      </c>
      <c r="F104" s="1" t="s">
        <v>31</v>
      </c>
      <c r="H104" s="1" t="s">
        <v>0</v>
      </c>
      <c r="J104" s="1">
        <v>1</v>
      </c>
      <c r="K104" s="1">
        <v>3</v>
      </c>
      <c r="L104" s="1">
        <v>4</v>
      </c>
      <c r="M104" s="1">
        <v>1</v>
      </c>
      <c r="V104" s="1">
        <v>9</v>
      </c>
      <c r="W104" s="3">
        <v>161</v>
      </c>
      <c r="X104" s="3">
        <f t="shared" si="1"/>
        <v>1449</v>
      </c>
    </row>
    <row r="105" spans="1:24" x14ac:dyDescent="0.25">
      <c r="A105" s="1" t="s">
        <v>370</v>
      </c>
      <c r="B105" s="1" t="s">
        <v>298</v>
      </c>
      <c r="C105" s="1" t="s">
        <v>299</v>
      </c>
      <c r="D105" s="1">
        <v>99</v>
      </c>
      <c r="E105" s="1" t="s">
        <v>217</v>
      </c>
      <c r="F105" s="1" t="s">
        <v>31</v>
      </c>
      <c r="H105" s="1" t="s">
        <v>0</v>
      </c>
      <c r="J105" s="1">
        <v>1</v>
      </c>
      <c r="N105" s="1">
        <v>1</v>
      </c>
      <c r="O105" s="1">
        <v>1</v>
      </c>
      <c r="V105" s="1">
        <v>3</v>
      </c>
      <c r="W105" s="3">
        <v>161</v>
      </c>
      <c r="X105" s="3">
        <f t="shared" si="1"/>
        <v>483</v>
      </c>
    </row>
    <row r="106" spans="1:24" x14ac:dyDescent="0.25">
      <c r="A106" s="1" t="s">
        <v>370</v>
      </c>
      <c r="B106" s="1" t="s">
        <v>300</v>
      </c>
      <c r="C106" s="1" t="s">
        <v>108</v>
      </c>
      <c r="D106" s="1">
        <v>68</v>
      </c>
      <c r="E106" s="1" t="s">
        <v>217</v>
      </c>
      <c r="F106" s="1" t="s">
        <v>31</v>
      </c>
      <c r="H106" s="1" t="s">
        <v>0</v>
      </c>
      <c r="K106" s="1">
        <v>1</v>
      </c>
      <c r="V106" s="1">
        <v>1</v>
      </c>
      <c r="W106" s="3">
        <v>227</v>
      </c>
      <c r="X106" s="3">
        <f t="shared" si="1"/>
        <v>227</v>
      </c>
    </row>
    <row r="107" spans="1:24" x14ac:dyDescent="0.25">
      <c r="A107" s="1" t="s">
        <v>370</v>
      </c>
      <c r="B107" s="1" t="s">
        <v>301</v>
      </c>
      <c r="C107" s="1" t="s">
        <v>92</v>
      </c>
      <c r="D107" s="1">
        <v>4</v>
      </c>
      <c r="E107" s="1" t="s">
        <v>217</v>
      </c>
      <c r="F107" s="1" t="s">
        <v>31</v>
      </c>
      <c r="H107" s="1" t="s">
        <v>0</v>
      </c>
      <c r="K107" s="1">
        <v>1</v>
      </c>
      <c r="L107" s="1">
        <v>2</v>
      </c>
      <c r="V107" s="1">
        <v>3</v>
      </c>
      <c r="W107" s="3">
        <v>193</v>
      </c>
      <c r="X107" s="3">
        <f t="shared" si="1"/>
        <v>579</v>
      </c>
    </row>
    <row r="108" spans="1:24" x14ac:dyDescent="0.25">
      <c r="A108" s="1" t="s">
        <v>370</v>
      </c>
      <c r="B108" s="1" t="s">
        <v>302</v>
      </c>
      <c r="C108" s="1" t="s">
        <v>303</v>
      </c>
      <c r="D108" s="1">
        <v>182</v>
      </c>
      <c r="E108" s="1" t="s">
        <v>216</v>
      </c>
      <c r="F108" s="1" t="s">
        <v>328</v>
      </c>
      <c r="H108" s="1" t="s">
        <v>1</v>
      </c>
      <c r="S108" s="1">
        <v>2</v>
      </c>
      <c r="V108" s="1">
        <v>2</v>
      </c>
      <c r="W108" s="3">
        <v>57</v>
      </c>
      <c r="X108" s="3">
        <f t="shared" si="1"/>
        <v>114</v>
      </c>
    </row>
    <row r="109" spans="1:24" x14ac:dyDescent="0.25">
      <c r="A109" s="1" t="s">
        <v>370</v>
      </c>
      <c r="B109" s="1" t="s">
        <v>304</v>
      </c>
      <c r="C109" s="1" t="s">
        <v>108</v>
      </c>
      <c r="D109" s="1">
        <v>4</v>
      </c>
      <c r="E109" s="1" t="s">
        <v>324</v>
      </c>
      <c r="F109" s="1" t="s">
        <v>330</v>
      </c>
      <c r="H109" s="1" t="s">
        <v>346</v>
      </c>
      <c r="I109" s="1">
        <v>4</v>
      </c>
      <c r="P109" s="1" t="s">
        <v>350</v>
      </c>
      <c r="V109" s="1">
        <v>4</v>
      </c>
      <c r="W109" s="3">
        <v>87</v>
      </c>
      <c r="X109" s="3">
        <f t="shared" si="1"/>
        <v>348</v>
      </c>
    </row>
    <row r="110" spans="1:24" x14ac:dyDescent="0.25">
      <c r="A110" s="1" t="s">
        <v>370</v>
      </c>
      <c r="B110" s="1" t="s">
        <v>305</v>
      </c>
      <c r="C110" s="1" t="s">
        <v>230</v>
      </c>
      <c r="D110" s="1">
        <v>182</v>
      </c>
      <c r="E110" s="1" t="s">
        <v>216</v>
      </c>
      <c r="F110" s="1" t="s">
        <v>31</v>
      </c>
      <c r="H110" s="1" t="s">
        <v>0</v>
      </c>
      <c r="N110" s="1">
        <v>1</v>
      </c>
      <c r="O110" s="1">
        <v>2</v>
      </c>
      <c r="P110" s="1">
        <v>1</v>
      </c>
      <c r="V110" s="1">
        <v>4</v>
      </c>
      <c r="W110" s="3">
        <v>142</v>
      </c>
      <c r="X110" s="3">
        <f t="shared" si="1"/>
        <v>568</v>
      </c>
    </row>
    <row r="111" spans="1:24" x14ac:dyDescent="0.25">
      <c r="A111" s="1" t="s">
        <v>370</v>
      </c>
      <c r="B111" s="1" t="s">
        <v>306</v>
      </c>
      <c r="C111" s="1" t="s">
        <v>251</v>
      </c>
      <c r="D111" s="1">
        <v>68</v>
      </c>
      <c r="E111" s="1" t="s">
        <v>216</v>
      </c>
      <c r="F111" s="1" t="s">
        <v>328</v>
      </c>
      <c r="H111" s="1" t="s">
        <v>1</v>
      </c>
      <c r="O111" s="1">
        <v>1</v>
      </c>
      <c r="V111" s="1">
        <v>1</v>
      </c>
      <c r="W111" s="3">
        <v>67</v>
      </c>
      <c r="X111" s="3">
        <f t="shared" si="1"/>
        <v>67</v>
      </c>
    </row>
    <row r="112" spans="1:24" x14ac:dyDescent="0.25">
      <c r="A112" s="1" t="s">
        <v>370</v>
      </c>
      <c r="B112" s="1" t="s">
        <v>285</v>
      </c>
      <c r="C112" s="1" t="s">
        <v>307</v>
      </c>
      <c r="D112" s="1">
        <v>68</v>
      </c>
      <c r="E112" s="1" t="s">
        <v>216</v>
      </c>
      <c r="F112" s="1" t="s">
        <v>31</v>
      </c>
      <c r="H112" s="1" t="s">
        <v>0</v>
      </c>
      <c r="N112" s="1">
        <v>1</v>
      </c>
      <c r="V112" s="1">
        <v>1</v>
      </c>
      <c r="W112" s="3">
        <v>189</v>
      </c>
      <c r="X112" s="3">
        <f t="shared" si="1"/>
        <v>189</v>
      </c>
    </row>
    <row r="113" spans="1:24" x14ac:dyDescent="0.25">
      <c r="A113" s="1" t="s">
        <v>370</v>
      </c>
      <c r="B113" s="1" t="s">
        <v>308</v>
      </c>
      <c r="C113" s="1" t="s">
        <v>225</v>
      </c>
      <c r="D113" s="1">
        <v>99</v>
      </c>
      <c r="E113" s="1" t="s">
        <v>216</v>
      </c>
      <c r="F113" s="1" t="s">
        <v>31</v>
      </c>
      <c r="H113" s="1" t="s">
        <v>0</v>
      </c>
      <c r="N113" s="1">
        <v>2</v>
      </c>
      <c r="O113" s="1">
        <v>2</v>
      </c>
      <c r="P113" s="1">
        <v>1</v>
      </c>
      <c r="Q113" s="1">
        <v>1</v>
      </c>
      <c r="R113" s="1">
        <v>1</v>
      </c>
      <c r="T113" s="1">
        <v>1</v>
      </c>
      <c r="V113" s="1">
        <v>8</v>
      </c>
      <c r="W113" s="3">
        <v>181</v>
      </c>
      <c r="X113" s="3">
        <f t="shared" si="1"/>
        <v>1448</v>
      </c>
    </row>
    <row r="114" spans="1:24" x14ac:dyDescent="0.25">
      <c r="A114" s="1" t="s">
        <v>370</v>
      </c>
      <c r="B114" s="1" t="s">
        <v>309</v>
      </c>
      <c r="C114" s="1" t="s">
        <v>303</v>
      </c>
      <c r="D114" s="1">
        <v>1</v>
      </c>
      <c r="E114" s="1" t="s">
        <v>216</v>
      </c>
      <c r="F114" s="1" t="s">
        <v>331</v>
      </c>
      <c r="H114" s="1" t="s">
        <v>1</v>
      </c>
      <c r="S114" s="1">
        <v>1</v>
      </c>
      <c r="V114" s="1">
        <v>1</v>
      </c>
      <c r="W114" s="3">
        <v>61</v>
      </c>
      <c r="X114" s="3">
        <f t="shared" si="1"/>
        <v>61</v>
      </c>
    </row>
    <row r="115" spans="1:24" x14ac:dyDescent="0.25">
      <c r="A115" s="1" t="s">
        <v>370</v>
      </c>
      <c r="B115" s="1" t="s">
        <v>256</v>
      </c>
      <c r="C115" s="1" t="s">
        <v>246</v>
      </c>
      <c r="D115" s="1">
        <v>21</v>
      </c>
      <c r="E115" s="1" t="s">
        <v>216</v>
      </c>
      <c r="F115" s="1" t="s">
        <v>328</v>
      </c>
      <c r="H115" s="1" t="s">
        <v>1</v>
      </c>
      <c r="S115" s="1">
        <v>1</v>
      </c>
      <c r="V115" s="1">
        <v>1</v>
      </c>
      <c r="W115" s="3">
        <v>42</v>
      </c>
      <c r="X115" s="3">
        <f t="shared" si="1"/>
        <v>42</v>
      </c>
    </row>
    <row r="116" spans="1:24" x14ac:dyDescent="0.25">
      <c r="A116" s="1" t="s">
        <v>370</v>
      </c>
      <c r="B116" s="1" t="s">
        <v>310</v>
      </c>
      <c r="C116" s="1" t="s">
        <v>259</v>
      </c>
      <c r="D116" s="1">
        <v>99</v>
      </c>
      <c r="E116" s="1" t="s">
        <v>216</v>
      </c>
      <c r="F116" s="1" t="s">
        <v>63</v>
      </c>
      <c r="H116" s="1" t="s">
        <v>1</v>
      </c>
      <c r="R116" s="1">
        <v>1</v>
      </c>
      <c r="S116" s="1">
        <v>11</v>
      </c>
      <c r="V116" s="1">
        <v>12</v>
      </c>
      <c r="W116" s="3">
        <v>48</v>
      </c>
      <c r="X116" s="3">
        <f t="shared" si="1"/>
        <v>576</v>
      </c>
    </row>
    <row r="117" spans="1:24" x14ac:dyDescent="0.25">
      <c r="A117" s="1" t="s">
        <v>370</v>
      </c>
      <c r="B117" s="1" t="s">
        <v>132</v>
      </c>
      <c r="C117" s="1" t="s">
        <v>219</v>
      </c>
      <c r="D117" s="1">
        <v>575</v>
      </c>
      <c r="E117" s="1" t="s">
        <v>217</v>
      </c>
      <c r="F117" s="1" t="s">
        <v>63</v>
      </c>
      <c r="H117" s="1" t="s">
        <v>0</v>
      </c>
      <c r="K117" s="1">
        <v>2</v>
      </c>
      <c r="L117" s="1">
        <v>1</v>
      </c>
      <c r="M117" s="1">
        <v>1</v>
      </c>
      <c r="N117" s="1">
        <v>2</v>
      </c>
      <c r="V117" s="1">
        <v>6</v>
      </c>
      <c r="W117" s="3">
        <v>93</v>
      </c>
      <c r="X117" s="3">
        <f t="shared" si="1"/>
        <v>558</v>
      </c>
    </row>
    <row r="118" spans="1:24" x14ac:dyDescent="0.25">
      <c r="A118" s="1" t="s">
        <v>370</v>
      </c>
      <c r="B118" s="1" t="s">
        <v>311</v>
      </c>
      <c r="C118" s="1" t="s">
        <v>92</v>
      </c>
      <c r="D118" s="1">
        <v>99</v>
      </c>
      <c r="E118" s="1" t="s">
        <v>217</v>
      </c>
      <c r="F118" s="1" t="s">
        <v>31</v>
      </c>
      <c r="H118" s="1" t="s">
        <v>0</v>
      </c>
      <c r="M118" s="1">
        <v>1</v>
      </c>
      <c r="N118" s="1">
        <v>1</v>
      </c>
      <c r="O118" s="1">
        <v>1</v>
      </c>
      <c r="V118" s="1">
        <v>3</v>
      </c>
      <c r="W118" s="3">
        <v>193</v>
      </c>
      <c r="X118" s="3">
        <f t="shared" si="1"/>
        <v>579</v>
      </c>
    </row>
    <row r="119" spans="1:24" x14ac:dyDescent="0.25">
      <c r="A119" s="1" t="s">
        <v>370</v>
      </c>
      <c r="B119" s="1" t="s">
        <v>311</v>
      </c>
      <c r="C119" s="1" t="s">
        <v>92</v>
      </c>
      <c r="D119" s="1">
        <v>4</v>
      </c>
      <c r="E119" s="1" t="s">
        <v>217</v>
      </c>
      <c r="F119" s="1" t="s">
        <v>31</v>
      </c>
      <c r="H119" s="1" t="s">
        <v>0</v>
      </c>
      <c r="M119" s="1">
        <v>3</v>
      </c>
      <c r="N119" s="1">
        <v>2</v>
      </c>
      <c r="O119" s="1">
        <v>1</v>
      </c>
      <c r="V119" s="1">
        <v>6</v>
      </c>
      <c r="W119" s="3">
        <v>193</v>
      </c>
      <c r="X119" s="3">
        <f t="shared" si="1"/>
        <v>1158</v>
      </c>
    </row>
    <row r="120" spans="1:24" x14ac:dyDescent="0.25">
      <c r="A120" s="1" t="s">
        <v>370</v>
      </c>
      <c r="B120" s="1" t="s">
        <v>290</v>
      </c>
      <c r="C120" s="1" t="s">
        <v>312</v>
      </c>
      <c r="D120" s="1">
        <v>99</v>
      </c>
      <c r="E120" s="1" t="s">
        <v>217</v>
      </c>
      <c r="F120" s="1" t="s">
        <v>31</v>
      </c>
      <c r="H120" s="1" t="s">
        <v>0</v>
      </c>
      <c r="M120" s="1">
        <v>1</v>
      </c>
      <c r="V120" s="1">
        <v>1</v>
      </c>
      <c r="W120" s="3">
        <v>112</v>
      </c>
      <c r="X120" s="3">
        <f t="shared" si="1"/>
        <v>112</v>
      </c>
    </row>
    <row r="121" spans="1:24" x14ac:dyDescent="0.25">
      <c r="A121" s="1" t="s">
        <v>370</v>
      </c>
      <c r="B121" s="1" t="s">
        <v>313</v>
      </c>
      <c r="C121" s="1" t="s">
        <v>68</v>
      </c>
      <c r="D121" s="1">
        <v>99</v>
      </c>
      <c r="E121" s="1" t="s">
        <v>216</v>
      </c>
      <c r="F121" s="1" t="s">
        <v>325</v>
      </c>
      <c r="G121" s="1" t="s">
        <v>49</v>
      </c>
      <c r="H121" s="1" t="s">
        <v>0</v>
      </c>
      <c r="O121" s="1">
        <v>1</v>
      </c>
      <c r="Q121" s="1">
        <v>1</v>
      </c>
      <c r="R121" s="1">
        <v>1</v>
      </c>
      <c r="S121" s="1">
        <v>1</v>
      </c>
      <c r="V121" s="1">
        <v>4</v>
      </c>
      <c r="W121" s="3">
        <v>125</v>
      </c>
      <c r="X121" s="3">
        <f t="shared" si="1"/>
        <v>500</v>
      </c>
    </row>
    <row r="122" spans="1:24" x14ac:dyDescent="0.25">
      <c r="A122" s="1" t="s">
        <v>370</v>
      </c>
      <c r="B122" s="1" t="s">
        <v>314</v>
      </c>
      <c r="C122" s="1" t="s">
        <v>286</v>
      </c>
      <c r="D122" s="1">
        <v>68</v>
      </c>
      <c r="E122" s="1" t="s">
        <v>216</v>
      </c>
      <c r="F122" s="1" t="s">
        <v>31</v>
      </c>
      <c r="H122" s="1" t="s">
        <v>0</v>
      </c>
      <c r="N122" s="1">
        <v>2</v>
      </c>
      <c r="O122" s="1">
        <v>2</v>
      </c>
      <c r="P122" s="1">
        <v>2</v>
      </c>
      <c r="Q122" s="1">
        <v>2</v>
      </c>
      <c r="S122" s="1">
        <v>1</v>
      </c>
      <c r="T122" s="1">
        <v>1</v>
      </c>
      <c r="V122" s="1">
        <v>10</v>
      </c>
      <c r="W122" s="3">
        <v>193</v>
      </c>
      <c r="X122" s="3">
        <f t="shared" si="1"/>
        <v>1930</v>
      </c>
    </row>
    <row r="123" spans="1:24" x14ac:dyDescent="0.25">
      <c r="A123" s="1" t="s">
        <v>370</v>
      </c>
      <c r="B123" s="1">
        <v>1209</v>
      </c>
      <c r="C123" s="1" t="s">
        <v>315</v>
      </c>
      <c r="D123" s="1">
        <v>99</v>
      </c>
      <c r="E123" s="1" t="s">
        <v>216</v>
      </c>
      <c r="F123" s="1" t="s">
        <v>31</v>
      </c>
      <c r="H123" s="1" t="s">
        <v>0</v>
      </c>
      <c r="N123" s="1">
        <v>1</v>
      </c>
      <c r="O123" s="1">
        <v>2</v>
      </c>
      <c r="P123" s="1">
        <v>2</v>
      </c>
      <c r="Q123" s="1">
        <v>2</v>
      </c>
      <c r="R123" s="1">
        <v>2</v>
      </c>
      <c r="S123" s="1">
        <v>1</v>
      </c>
      <c r="V123" s="1">
        <v>10</v>
      </c>
      <c r="W123" s="3">
        <v>180</v>
      </c>
      <c r="X123" s="3">
        <f t="shared" si="1"/>
        <v>1800</v>
      </c>
    </row>
    <row r="124" spans="1:24" x14ac:dyDescent="0.25">
      <c r="A124" s="1" t="s">
        <v>370</v>
      </c>
      <c r="B124" s="1">
        <v>1209</v>
      </c>
      <c r="C124" s="1" t="s">
        <v>315</v>
      </c>
      <c r="D124" s="1">
        <v>68</v>
      </c>
      <c r="E124" s="1" t="s">
        <v>216</v>
      </c>
      <c r="F124" s="1" t="s">
        <v>31</v>
      </c>
      <c r="H124" s="1" t="s">
        <v>0</v>
      </c>
      <c r="N124" s="1">
        <v>1</v>
      </c>
      <c r="O124" s="1">
        <v>2</v>
      </c>
      <c r="Q124" s="1">
        <v>1</v>
      </c>
      <c r="R124" s="1">
        <v>1</v>
      </c>
      <c r="V124" s="1">
        <v>5</v>
      </c>
      <c r="W124" s="3">
        <v>180</v>
      </c>
      <c r="X124" s="3">
        <f t="shared" si="1"/>
        <v>900</v>
      </c>
    </row>
    <row r="125" spans="1:24" x14ac:dyDescent="0.25">
      <c r="A125" s="1" t="s">
        <v>370</v>
      </c>
      <c r="B125" s="1">
        <v>1208</v>
      </c>
      <c r="C125" s="1" t="s">
        <v>315</v>
      </c>
      <c r="D125" s="1">
        <v>68</v>
      </c>
      <c r="E125" s="1" t="s">
        <v>216</v>
      </c>
      <c r="F125" s="1" t="s">
        <v>31</v>
      </c>
      <c r="H125" s="1" t="s">
        <v>0</v>
      </c>
      <c r="N125" s="1">
        <v>1</v>
      </c>
      <c r="Q125" s="1">
        <v>1</v>
      </c>
      <c r="R125" s="1">
        <v>2</v>
      </c>
      <c r="V125" s="1">
        <v>4</v>
      </c>
      <c r="W125" s="3">
        <v>189</v>
      </c>
      <c r="X125" s="3">
        <f t="shared" si="1"/>
        <v>756</v>
      </c>
    </row>
    <row r="126" spans="1:24" x14ac:dyDescent="0.25">
      <c r="A126" s="1" t="s">
        <v>370</v>
      </c>
      <c r="B126" s="1" t="s">
        <v>316</v>
      </c>
      <c r="C126" s="1" t="s">
        <v>282</v>
      </c>
      <c r="D126" s="1">
        <v>68</v>
      </c>
      <c r="E126" s="1" t="s">
        <v>216</v>
      </c>
      <c r="F126" s="1" t="s">
        <v>31</v>
      </c>
      <c r="H126" s="1" t="s">
        <v>0</v>
      </c>
      <c r="N126" s="1">
        <v>2</v>
      </c>
      <c r="O126" s="1">
        <v>2</v>
      </c>
      <c r="Q126" s="1">
        <v>1</v>
      </c>
      <c r="U126" s="1">
        <v>1</v>
      </c>
      <c r="V126" s="1">
        <v>6</v>
      </c>
      <c r="W126" s="3">
        <v>116</v>
      </c>
      <c r="X126" s="3">
        <f t="shared" si="1"/>
        <v>696</v>
      </c>
    </row>
    <row r="127" spans="1:24" x14ac:dyDescent="0.25">
      <c r="A127" s="1" t="s">
        <v>370</v>
      </c>
      <c r="B127" s="1" t="s">
        <v>317</v>
      </c>
      <c r="C127" s="1" t="s">
        <v>282</v>
      </c>
      <c r="D127" s="1">
        <v>68</v>
      </c>
      <c r="E127" s="1" t="s">
        <v>216</v>
      </c>
      <c r="F127" s="1" t="s">
        <v>31</v>
      </c>
      <c r="H127" s="1" t="s">
        <v>0</v>
      </c>
      <c r="N127" s="1">
        <v>2</v>
      </c>
      <c r="O127" s="1">
        <v>1</v>
      </c>
      <c r="P127" s="1">
        <v>2</v>
      </c>
      <c r="Q127" s="1">
        <v>2</v>
      </c>
      <c r="R127" s="1">
        <v>2</v>
      </c>
      <c r="S127" s="1">
        <v>2</v>
      </c>
      <c r="T127" s="1">
        <v>1</v>
      </c>
      <c r="V127" s="1">
        <v>12</v>
      </c>
      <c r="W127" s="3">
        <v>121</v>
      </c>
      <c r="X127" s="3">
        <f t="shared" si="1"/>
        <v>1452</v>
      </c>
    </row>
    <row r="128" spans="1:24" x14ac:dyDescent="0.25">
      <c r="A128" s="1" t="s">
        <v>370</v>
      </c>
      <c r="B128" s="1" t="s">
        <v>318</v>
      </c>
      <c r="C128" s="1" t="s">
        <v>282</v>
      </c>
      <c r="D128" s="1">
        <v>99</v>
      </c>
      <c r="E128" s="1" t="s">
        <v>216</v>
      </c>
      <c r="F128" s="1" t="s">
        <v>31</v>
      </c>
      <c r="H128" s="1" t="s">
        <v>0</v>
      </c>
      <c r="N128" s="1">
        <v>1</v>
      </c>
      <c r="O128" s="1">
        <v>2</v>
      </c>
      <c r="P128" s="1">
        <v>2</v>
      </c>
      <c r="Q128" s="1">
        <v>2</v>
      </c>
      <c r="S128" s="1">
        <v>2</v>
      </c>
      <c r="V128" s="1">
        <v>9</v>
      </c>
      <c r="W128" s="3">
        <v>120</v>
      </c>
      <c r="X128" s="3">
        <f t="shared" si="1"/>
        <v>1080</v>
      </c>
    </row>
    <row r="129" spans="1:24" x14ac:dyDescent="0.25">
      <c r="A129" s="1" t="s">
        <v>370</v>
      </c>
      <c r="B129" s="1">
        <v>8271</v>
      </c>
      <c r="C129" s="1" t="s">
        <v>261</v>
      </c>
      <c r="D129" s="1">
        <v>68</v>
      </c>
      <c r="E129" s="1" t="s">
        <v>216</v>
      </c>
      <c r="F129" s="1" t="s">
        <v>328</v>
      </c>
      <c r="H129" s="1" t="s">
        <v>1</v>
      </c>
      <c r="O129" s="1">
        <v>2</v>
      </c>
      <c r="P129" s="1">
        <v>2</v>
      </c>
      <c r="Q129" s="1">
        <v>2</v>
      </c>
      <c r="R129" s="1">
        <v>2</v>
      </c>
      <c r="S129" s="1">
        <v>1</v>
      </c>
      <c r="V129" s="1">
        <v>9</v>
      </c>
      <c r="W129" s="3">
        <v>69</v>
      </c>
      <c r="X129" s="3">
        <f t="shared" si="1"/>
        <v>621</v>
      </c>
    </row>
    <row r="130" spans="1:24" x14ac:dyDescent="0.25">
      <c r="A130" s="1" t="s">
        <v>370</v>
      </c>
      <c r="B130" s="1">
        <v>8271</v>
      </c>
      <c r="C130" s="1" t="s">
        <v>261</v>
      </c>
      <c r="D130" s="1">
        <v>99</v>
      </c>
      <c r="E130" s="1" t="s">
        <v>216</v>
      </c>
      <c r="F130" s="1" t="s">
        <v>328</v>
      </c>
      <c r="H130" s="1" t="s">
        <v>1</v>
      </c>
      <c r="O130" s="1">
        <v>2</v>
      </c>
      <c r="P130" s="1">
        <v>2</v>
      </c>
      <c r="Q130" s="1">
        <v>1</v>
      </c>
      <c r="R130" s="1">
        <v>1</v>
      </c>
      <c r="S130" s="1">
        <v>1</v>
      </c>
      <c r="V130" s="1">
        <v>7</v>
      </c>
      <c r="W130" s="3">
        <v>69</v>
      </c>
      <c r="X130" s="3">
        <f t="shared" si="1"/>
        <v>483</v>
      </c>
    </row>
    <row r="131" spans="1:24" x14ac:dyDescent="0.25">
      <c r="A131" s="1" t="s">
        <v>370</v>
      </c>
      <c r="B131" s="1">
        <v>8292</v>
      </c>
      <c r="C131" s="1" t="s">
        <v>261</v>
      </c>
      <c r="D131" s="1">
        <v>68</v>
      </c>
      <c r="E131" s="1" t="s">
        <v>216</v>
      </c>
      <c r="F131" s="1" t="s">
        <v>328</v>
      </c>
      <c r="H131" s="1" t="s">
        <v>1</v>
      </c>
      <c r="O131" s="1">
        <v>2</v>
      </c>
      <c r="P131" s="1">
        <v>2</v>
      </c>
      <c r="Q131" s="1">
        <v>2</v>
      </c>
      <c r="R131" s="1">
        <v>2</v>
      </c>
      <c r="S131" s="1">
        <v>1</v>
      </c>
      <c r="V131" s="1">
        <v>9</v>
      </c>
      <c r="W131" s="3">
        <v>65</v>
      </c>
      <c r="X131" s="3">
        <f t="shared" si="1"/>
        <v>585</v>
      </c>
    </row>
    <row r="132" spans="1:24" x14ac:dyDescent="0.25">
      <c r="A132" s="1" t="s">
        <v>370</v>
      </c>
      <c r="B132" s="1">
        <v>8292</v>
      </c>
      <c r="C132" s="1" t="s">
        <v>261</v>
      </c>
      <c r="D132" s="1">
        <v>99</v>
      </c>
      <c r="E132" s="1" t="s">
        <v>216</v>
      </c>
      <c r="F132" s="1" t="s">
        <v>328</v>
      </c>
      <c r="H132" s="1" t="s">
        <v>1</v>
      </c>
      <c r="O132" s="1">
        <v>2</v>
      </c>
      <c r="P132" s="1">
        <v>2</v>
      </c>
      <c r="Q132" s="1">
        <v>2</v>
      </c>
      <c r="R132" s="1">
        <v>2</v>
      </c>
      <c r="S132" s="1">
        <v>1</v>
      </c>
      <c r="V132" s="1">
        <v>9</v>
      </c>
      <c r="W132" s="3">
        <v>65</v>
      </c>
      <c r="X132" s="3">
        <f t="shared" si="1"/>
        <v>585</v>
      </c>
    </row>
    <row r="133" spans="1:24" x14ac:dyDescent="0.25">
      <c r="A133" s="1" t="s">
        <v>370</v>
      </c>
      <c r="B133" s="1" t="s">
        <v>319</v>
      </c>
      <c r="C133" s="1" t="s">
        <v>108</v>
      </c>
      <c r="D133" s="1">
        <v>99</v>
      </c>
      <c r="E133" s="1" t="s">
        <v>217</v>
      </c>
      <c r="F133" s="1" t="s">
        <v>31</v>
      </c>
      <c r="H133" s="1" t="s">
        <v>0</v>
      </c>
      <c r="L133" s="1">
        <v>2</v>
      </c>
      <c r="M133" s="1">
        <v>2</v>
      </c>
      <c r="O133" s="1">
        <v>2</v>
      </c>
      <c r="P133" s="1">
        <v>1</v>
      </c>
      <c r="V133" s="1">
        <v>7</v>
      </c>
      <c r="W133" s="3">
        <v>123</v>
      </c>
      <c r="X133" s="3">
        <f t="shared" si="1"/>
        <v>861</v>
      </c>
    </row>
    <row r="134" spans="1:24" x14ac:dyDescent="0.25">
      <c r="A134" s="1" t="s">
        <v>370</v>
      </c>
      <c r="B134" s="1" t="s">
        <v>314</v>
      </c>
      <c r="C134" s="1" t="s">
        <v>286</v>
      </c>
      <c r="D134" s="1">
        <v>68</v>
      </c>
      <c r="E134" s="1" t="s">
        <v>216</v>
      </c>
      <c r="F134" s="1" t="s">
        <v>31</v>
      </c>
      <c r="H134" s="1" t="s">
        <v>0</v>
      </c>
      <c r="N134" s="1">
        <v>2</v>
      </c>
      <c r="O134" s="1">
        <v>2</v>
      </c>
      <c r="P134" s="1">
        <v>1</v>
      </c>
      <c r="Q134" s="1">
        <v>1</v>
      </c>
      <c r="V134" s="1">
        <v>6</v>
      </c>
      <c r="W134" s="3">
        <v>193</v>
      </c>
      <c r="X134" s="3">
        <f t="shared" si="1"/>
        <v>1158</v>
      </c>
    </row>
    <row r="135" spans="1:24" x14ac:dyDescent="0.25">
      <c r="A135" s="1" t="s">
        <v>370</v>
      </c>
      <c r="B135" s="1">
        <v>1209</v>
      </c>
      <c r="C135" s="1" t="s">
        <v>315</v>
      </c>
      <c r="D135" s="1">
        <v>99</v>
      </c>
      <c r="E135" s="1" t="s">
        <v>216</v>
      </c>
      <c r="F135" s="1" t="s">
        <v>31</v>
      </c>
      <c r="H135" s="1" t="s">
        <v>0</v>
      </c>
      <c r="O135" s="1">
        <v>3</v>
      </c>
      <c r="V135" s="1">
        <v>3</v>
      </c>
      <c r="W135" s="3">
        <v>180</v>
      </c>
      <c r="X135" s="3">
        <f t="shared" si="1"/>
        <v>540</v>
      </c>
    </row>
    <row r="136" spans="1:24" x14ac:dyDescent="0.25">
      <c r="A136" s="1" t="s">
        <v>370</v>
      </c>
      <c r="B136" s="1">
        <v>1209</v>
      </c>
      <c r="C136" s="1" t="s">
        <v>315</v>
      </c>
      <c r="D136" s="1">
        <v>99</v>
      </c>
      <c r="E136" s="1" t="s">
        <v>216</v>
      </c>
      <c r="F136" s="1" t="s">
        <v>31</v>
      </c>
      <c r="H136" s="1" t="s">
        <v>0</v>
      </c>
      <c r="P136" s="1">
        <v>3</v>
      </c>
      <c r="Q136" s="1">
        <v>3</v>
      </c>
      <c r="R136" s="1">
        <v>5</v>
      </c>
      <c r="V136" s="1">
        <v>11</v>
      </c>
      <c r="W136" s="3">
        <v>180</v>
      </c>
      <c r="X136" s="3">
        <f t="shared" si="1"/>
        <v>1980</v>
      </c>
    </row>
    <row r="137" spans="1:24" x14ac:dyDescent="0.25">
      <c r="A137" s="1" t="s">
        <v>370</v>
      </c>
      <c r="B137" s="1">
        <v>1208</v>
      </c>
      <c r="C137" s="1" t="s">
        <v>315</v>
      </c>
      <c r="D137" s="1">
        <v>99</v>
      </c>
      <c r="E137" s="1" t="s">
        <v>216</v>
      </c>
      <c r="F137" s="1" t="s">
        <v>31</v>
      </c>
      <c r="H137" s="1" t="s">
        <v>0</v>
      </c>
      <c r="O137" s="1">
        <v>1</v>
      </c>
      <c r="R137" s="1">
        <v>5</v>
      </c>
      <c r="S137" s="1">
        <v>1</v>
      </c>
      <c r="V137" s="1">
        <v>7</v>
      </c>
      <c r="W137" s="3">
        <v>189</v>
      </c>
      <c r="X137" s="3">
        <f t="shared" si="1"/>
        <v>1323</v>
      </c>
    </row>
    <row r="138" spans="1:24" x14ac:dyDescent="0.25">
      <c r="A138" s="1" t="s">
        <v>370</v>
      </c>
      <c r="B138" s="1">
        <v>1208</v>
      </c>
      <c r="C138" s="1" t="s">
        <v>315</v>
      </c>
      <c r="D138" s="1">
        <v>68</v>
      </c>
      <c r="E138" s="1" t="s">
        <v>216</v>
      </c>
      <c r="F138" s="1" t="s">
        <v>31</v>
      </c>
      <c r="H138" s="1" t="s">
        <v>0</v>
      </c>
      <c r="R138" s="1">
        <v>2</v>
      </c>
      <c r="V138" s="1">
        <v>2</v>
      </c>
      <c r="W138" s="3">
        <v>189</v>
      </c>
      <c r="X138" s="3">
        <f t="shared" ref="X138:X178" si="2">W138*V138</f>
        <v>378</v>
      </c>
    </row>
    <row r="139" spans="1:24" x14ac:dyDescent="0.25">
      <c r="A139" s="1" t="s">
        <v>370</v>
      </c>
      <c r="B139" s="1" t="s">
        <v>316</v>
      </c>
      <c r="C139" s="1" t="s">
        <v>282</v>
      </c>
      <c r="D139" s="1">
        <v>68</v>
      </c>
      <c r="E139" s="1" t="s">
        <v>216</v>
      </c>
      <c r="F139" s="1" t="s">
        <v>31</v>
      </c>
      <c r="H139" s="1" t="s">
        <v>0</v>
      </c>
      <c r="O139" s="1">
        <v>2</v>
      </c>
      <c r="V139" s="1">
        <v>2</v>
      </c>
      <c r="W139" s="3">
        <v>116</v>
      </c>
      <c r="X139" s="3">
        <f t="shared" si="2"/>
        <v>232</v>
      </c>
    </row>
    <row r="140" spans="1:24" x14ac:dyDescent="0.25">
      <c r="A140" s="1" t="s">
        <v>370</v>
      </c>
      <c r="B140" s="1" t="s">
        <v>316</v>
      </c>
      <c r="C140" s="1" t="s">
        <v>282</v>
      </c>
      <c r="D140" s="1">
        <v>99</v>
      </c>
      <c r="E140" s="1" t="s">
        <v>216</v>
      </c>
      <c r="F140" s="1" t="s">
        <v>31</v>
      </c>
      <c r="H140" s="1" t="s">
        <v>0</v>
      </c>
      <c r="N140" s="1">
        <v>1</v>
      </c>
      <c r="V140" s="1">
        <v>1</v>
      </c>
      <c r="W140" s="3">
        <v>116</v>
      </c>
      <c r="X140" s="3">
        <f t="shared" si="2"/>
        <v>116</v>
      </c>
    </row>
    <row r="141" spans="1:24" x14ac:dyDescent="0.25">
      <c r="A141" s="1" t="s">
        <v>370</v>
      </c>
      <c r="B141" s="1" t="s">
        <v>317</v>
      </c>
      <c r="C141" s="1" t="s">
        <v>282</v>
      </c>
      <c r="D141" s="1">
        <v>559</v>
      </c>
      <c r="E141" s="1" t="s">
        <v>216</v>
      </c>
      <c r="F141" s="1" t="s">
        <v>31</v>
      </c>
      <c r="H141" s="1" t="s">
        <v>0</v>
      </c>
      <c r="O141" s="1">
        <v>1</v>
      </c>
      <c r="V141" s="1">
        <v>1</v>
      </c>
      <c r="W141" s="3">
        <v>121</v>
      </c>
      <c r="X141" s="3">
        <f t="shared" si="2"/>
        <v>121</v>
      </c>
    </row>
    <row r="142" spans="1:24" x14ac:dyDescent="0.25">
      <c r="A142" s="1" t="s">
        <v>370</v>
      </c>
      <c r="B142" s="1" t="s">
        <v>317</v>
      </c>
      <c r="C142" s="1" t="s">
        <v>282</v>
      </c>
      <c r="D142" s="1">
        <v>99</v>
      </c>
      <c r="E142" s="1" t="s">
        <v>216</v>
      </c>
      <c r="F142" s="1" t="s">
        <v>31</v>
      </c>
      <c r="H142" s="1" t="s">
        <v>0</v>
      </c>
      <c r="N142" s="1">
        <v>2</v>
      </c>
      <c r="O142" s="1">
        <v>1</v>
      </c>
      <c r="S142" s="1">
        <v>2</v>
      </c>
      <c r="V142" s="1">
        <v>5</v>
      </c>
      <c r="W142" s="3">
        <v>121</v>
      </c>
      <c r="X142" s="3">
        <f t="shared" si="2"/>
        <v>605</v>
      </c>
    </row>
    <row r="143" spans="1:24" x14ac:dyDescent="0.25">
      <c r="A143" s="1" t="s">
        <v>370</v>
      </c>
      <c r="B143" s="1" t="s">
        <v>317</v>
      </c>
      <c r="C143" s="1" t="s">
        <v>282</v>
      </c>
      <c r="D143" s="1">
        <v>68</v>
      </c>
      <c r="E143" s="1" t="s">
        <v>216</v>
      </c>
      <c r="F143" s="1" t="s">
        <v>31</v>
      </c>
      <c r="H143" s="1" t="s">
        <v>0</v>
      </c>
      <c r="N143" s="1">
        <v>2</v>
      </c>
      <c r="P143" s="1">
        <v>2</v>
      </c>
      <c r="V143" s="1">
        <v>4</v>
      </c>
      <c r="W143" s="3">
        <v>121</v>
      </c>
      <c r="X143" s="3">
        <f t="shared" si="2"/>
        <v>484</v>
      </c>
    </row>
    <row r="144" spans="1:24" x14ac:dyDescent="0.25">
      <c r="A144" s="1" t="s">
        <v>370</v>
      </c>
      <c r="B144" s="1" t="s">
        <v>318</v>
      </c>
      <c r="C144" s="1" t="s">
        <v>282</v>
      </c>
      <c r="D144" s="1">
        <v>68</v>
      </c>
      <c r="E144" s="1" t="s">
        <v>216</v>
      </c>
      <c r="F144" s="1" t="s">
        <v>31</v>
      </c>
      <c r="H144" s="1" t="s">
        <v>0</v>
      </c>
      <c r="N144" s="1">
        <v>1</v>
      </c>
      <c r="O144" s="1">
        <v>3</v>
      </c>
      <c r="V144" s="1">
        <v>4</v>
      </c>
      <c r="W144" s="3">
        <v>120</v>
      </c>
      <c r="X144" s="3">
        <f t="shared" si="2"/>
        <v>480</v>
      </c>
    </row>
    <row r="145" spans="1:24" x14ac:dyDescent="0.25">
      <c r="A145" s="1" t="s">
        <v>370</v>
      </c>
      <c r="B145" s="1" t="s">
        <v>318</v>
      </c>
      <c r="C145" s="1" t="s">
        <v>282</v>
      </c>
      <c r="D145" s="1">
        <v>99</v>
      </c>
      <c r="E145" s="1" t="s">
        <v>216</v>
      </c>
      <c r="F145" s="1" t="s">
        <v>31</v>
      </c>
      <c r="H145" s="1" t="s">
        <v>0</v>
      </c>
      <c r="O145" s="1">
        <v>5</v>
      </c>
      <c r="Q145" s="1">
        <v>5</v>
      </c>
      <c r="S145" s="1">
        <v>1</v>
      </c>
      <c r="V145" s="1">
        <v>11</v>
      </c>
      <c r="W145" s="3">
        <v>120</v>
      </c>
      <c r="X145" s="3">
        <f t="shared" si="2"/>
        <v>1320</v>
      </c>
    </row>
    <row r="146" spans="1:24" x14ac:dyDescent="0.25">
      <c r="A146" s="1" t="s">
        <v>370</v>
      </c>
      <c r="B146" s="1">
        <v>8271</v>
      </c>
      <c r="C146" s="1" t="s">
        <v>261</v>
      </c>
      <c r="D146" s="1">
        <v>68</v>
      </c>
      <c r="E146" s="1" t="s">
        <v>216</v>
      </c>
      <c r="F146" s="1" t="s">
        <v>328</v>
      </c>
      <c r="H146" s="1" t="s">
        <v>1</v>
      </c>
      <c r="O146" s="1">
        <v>1</v>
      </c>
      <c r="P146" s="1">
        <v>10</v>
      </c>
      <c r="Q146" s="1">
        <v>6</v>
      </c>
      <c r="R146" s="1">
        <v>3</v>
      </c>
      <c r="V146" s="1">
        <v>20</v>
      </c>
      <c r="W146" s="3">
        <v>69</v>
      </c>
      <c r="X146" s="3">
        <f t="shared" si="2"/>
        <v>1380</v>
      </c>
    </row>
    <row r="147" spans="1:24" x14ac:dyDescent="0.25">
      <c r="A147" s="1" t="s">
        <v>370</v>
      </c>
      <c r="B147" s="1">
        <v>8271</v>
      </c>
      <c r="C147" s="1" t="s">
        <v>261</v>
      </c>
      <c r="D147" s="1">
        <v>99</v>
      </c>
      <c r="E147" s="1" t="s">
        <v>216</v>
      </c>
      <c r="F147" s="1" t="s">
        <v>328</v>
      </c>
      <c r="H147" s="1" t="s">
        <v>1</v>
      </c>
      <c r="O147" s="1">
        <v>1</v>
      </c>
      <c r="P147" s="1">
        <v>3</v>
      </c>
      <c r="V147" s="1">
        <v>4</v>
      </c>
      <c r="W147" s="3">
        <v>69</v>
      </c>
      <c r="X147" s="3">
        <f t="shared" si="2"/>
        <v>276</v>
      </c>
    </row>
    <row r="148" spans="1:24" x14ac:dyDescent="0.25">
      <c r="A148" s="1" t="s">
        <v>370</v>
      </c>
      <c r="B148" s="1">
        <v>8254</v>
      </c>
      <c r="C148" s="1" t="s">
        <v>246</v>
      </c>
      <c r="D148" s="1">
        <v>68</v>
      </c>
      <c r="E148" s="1" t="s">
        <v>216</v>
      </c>
      <c r="F148" s="1" t="s">
        <v>63</v>
      </c>
      <c r="H148" s="1" t="s">
        <v>1</v>
      </c>
      <c r="O148" s="1">
        <v>1</v>
      </c>
      <c r="S148" s="1">
        <v>1</v>
      </c>
      <c r="V148" s="1">
        <v>2</v>
      </c>
      <c r="W148" s="3">
        <v>38</v>
      </c>
      <c r="X148" s="3">
        <f t="shared" si="2"/>
        <v>76</v>
      </c>
    </row>
    <row r="149" spans="1:24" x14ac:dyDescent="0.25">
      <c r="A149" s="1" t="s">
        <v>370</v>
      </c>
      <c r="B149" s="1">
        <v>8292</v>
      </c>
      <c r="C149" s="1" t="s">
        <v>261</v>
      </c>
      <c r="D149" s="1">
        <v>68</v>
      </c>
      <c r="E149" s="1" t="s">
        <v>216</v>
      </c>
      <c r="F149" s="1" t="s">
        <v>328</v>
      </c>
      <c r="H149" s="1" t="s">
        <v>1</v>
      </c>
      <c r="O149" s="1">
        <v>4</v>
      </c>
      <c r="P149" s="1">
        <v>3</v>
      </c>
      <c r="Q149" s="1">
        <v>2</v>
      </c>
      <c r="R149" s="1">
        <v>6</v>
      </c>
      <c r="V149" s="1">
        <v>15</v>
      </c>
      <c r="W149" s="3">
        <v>65</v>
      </c>
      <c r="X149" s="3">
        <f t="shared" si="2"/>
        <v>975</v>
      </c>
    </row>
    <row r="150" spans="1:24" x14ac:dyDescent="0.25">
      <c r="A150" s="1" t="s">
        <v>370</v>
      </c>
      <c r="B150" s="1">
        <v>8292</v>
      </c>
      <c r="C150" s="1" t="s">
        <v>261</v>
      </c>
      <c r="D150" s="1">
        <v>99</v>
      </c>
      <c r="E150" s="1" t="s">
        <v>216</v>
      </c>
      <c r="F150" s="1" t="s">
        <v>328</v>
      </c>
      <c r="H150" s="1" t="s">
        <v>1</v>
      </c>
      <c r="O150" s="1">
        <v>4</v>
      </c>
      <c r="P150" s="1">
        <v>4</v>
      </c>
      <c r="Q150" s="1">
        <v>4</v>
      </c>
      <c r="R150" s="1">
        <v>4</v>
      </c>
      <c r="V150" s="1">
        <v>16</v>
      </c>
      <c r="W150" s="3">
        <v>65</v>
      </c>
      <c r="X150" s="3">
        <f t="shared" si="2"/>
        <v>1040</v>
      </c>
    </row>
    <row r="151" spans="1:24" x14ac:dyDescent="0.25">
      <c r="A151" s="1" t="s">
        <v>370</v>
      </c>
      <c r="B151" s="1" t="s">
        <v>320</v>
      </c>
      <c r="C151" s="1" t="s">
        <v>282</v>
      </c>
      <c r="D151" s="1">
        <v>68</v>
      </c>
      <c r="E151" s="1" t="s">
        <v>216</v>
      </c>
      <c r="F151" s="1" t="s">
        <v>31</v>
      </c>
      <c r="H151" s="1" t="s">
        <v>0</v>
      </c>
      <c r="N151" s="1">
        <v>13</v>
      </c>
      <c r="O151" s="1">
        <v>10</v>
      </c>
      <c r="V151" s="1">
        <v>23</v>
      </c>
      <c r="W151" s="3">
        <v>89</v>
      </c>
      <c r="X151" s="3">
        <f t="shared" si="2"/>
        <v>2047</v>
      </c>
    </row>
    <row r="152" spans="1:24" x14ac:dyDescent="0.25">
      <c r="A152" s="1" t="s">
        <v>370</v>
      </c>
      <c r="B152" s="1" t="s">
        <v>320</v>
      </c>
      <c r="C152" s="1" t="s">
        <v>282</v>
      </c>
      <c r="D152" s="1">
        <v>475</v>
      </c>
      <c r="E152" s="1" t="s">
        <v>216</v>
      </c>
      <c r="F152" s="1" t="s">
        <v>31</v>
      </c>
      <c r="H152" s="1" t="s">
        <v>0</v>
      </c>
      <c r="N152" s="1">
        <v>4</v>
      </c>
      <c r="O152" s="1">
        <v>4</v>
      </c>
      <c r="V152" s="1">
        <v>8</v>
      </c>
      <c r="W152" s="3">
        <v>89</v>
      </c>
      <c r="X152" s="3">
        <f t="shared" si="2"/>
        <v>712</v>
      </c>
    </row>
    <row r="153" spans="1:24" x14ac:dyDescent="0.25">
      <c r="A153" s="1" t="s">
        <v>370</v>
      </c>
      <c r="B153" s="1">
        <v>7645</v>
      </c>
      <c r="C153" s="1" t="s">
        <v>249</v>
      </c>
      <c r="D153" s="1">
        <v>68</v>
      </c>
      <c r="E153" s="1" t="s">
        <v>216</v>
      </c>
      <c r="F153" s="1" t="s">
        <v>327</v>
      </c>
      <c r="H153" s="1" t="s">
        <v>1</v>
      </c>
      <c r="P153" s="1">
        <v>4</v>
      </c>
      <c r="V153" s="1">
        <v>4</v>
      </c>
      <c r="W153" s="3">
        <v>44</v>
      </c>
      <c r="X153" s="3">
        <f t="shared" si="2"/>
        <v>176</v>
      </c>
    </row>
    <row r="154" spans="1:24" x14ac:dyDescent="0.25">
      <c r="A154" s="1" t="s">
        <v>370</v>
      </c>
      <c r="B154" s="1">
        <v>7541</v>
      </c>
      <c r="C154" s="1" t="s">
        <v>321</v>
      </c>
      <c r="D154" s="1">
        <v>99</v>
      </c>
      <c r="E154" s="1" t="s">
        <v>216</v>
      </c>
      <c r="F154" s="1" t="s">
        <v>115</v>
      </c>
      <c r="H154" s="1" t="s">
        <v>1</v>
      </c>
      <c r="S154" s="1">
        <v>1</v>
      </c>
      <c r="V154" s="1">
        <v>1</v>
      </c>
      <c r="W154" s="3">
        <v>25</v>
      </c>
      <c r="X154" s="3">
        <f t="shared" si="2"/>
        <v>25</v>
      </c>
    </row>
    <row r="155" spans="1:24" x14ac:dyDescent="0.25">
      <c r="A155" s="1" t="s">
        <v>370</v>
      </c>
      <c r="B155" s="1">
        <v>7541</v>
      </c>
      <c r="C155" s="1" t="s">
        <v>321</v>
      </c>
      <c r="D155" s="1">
        <v>559</v>
      </c>
      <c r="E155" s="1" t="s">
        <v>216</v>
      </c>
      <c r="F155" s="1" t="s">
        <v>115</v>
      </c>
      <c r="H155" s="1" t="s">
        <v>1</v>
      </c>
      <c r="R155" s="1">
        <v>1</v>
      </c>
      <c r="V155" s="1">
        <v>1</v>
      </c>
      <c r="W155" s="3">
        <v>25</v>
      </c>
      <c r="X155" s="3">
        <f t="shared" si="2"/>
        <v>25</v>
      </c>
    </row>
    <row r="156" spans="1:24" x14ac:dyDescent="0.25">
      <c r="A156" s="1" t="s">
        <v>370</v>
      </c>
      <c r="B156" s="1">
        <v>7541</v>
      </c>
      <c r="C156" s="1" t="s">
        <v>321</v>
      </c>
      <c r="D156" s="1">
        <v>68</v>
      </c>
      <c r="E156" s="1" t="s">
        <v>216</v>
      </c>
      <c r="F156" s="1" t="s">
        <v>115</v>
      </c>
      <c r="H156" s="1" t="s">
        <v>1</v>
      </c>
      <c r="P156" s="1">
        <v>1</v>
      </c>
      <c r="R156" s="1">
        <v>3</v>
      </c>
      <c r="V156" s="1">
        <v>4</v>
      </c>
      <c r="W156" s="3">
        <v>25</v>
      </c>
      <c r="X156" s="3">
        <f t="shared" si="2"/>
        <v>100</v>
      </c>
    </row>
    <row r="157" spans="1:24" x14ac:dyDescent="0.25">
      <c r="A157" s="1" t="s">
        <v>370</v>
      </c>
      <c r="B157" s="1" t="s">
        <v>320</v>
      </c>
      <c r="C157" s="1" t="s">
        <v>282</v>
      </c>
      <c r="D157" s="1" t="s">
        <v>322</v>
      </c>
      <c r="E157" s="1" t="s">
        <v>216</v>
      </c>
      <c r="F157" s="1" t="s">
        <v>31</v>
      </c>
      <c r="H157" s="1" t="s">
        <v>0</v>
      </c>
      <c r="O157" s="1">
        <v>14</v>
      </c>
      <c r="R157" s="1">
        <v>4</v>
      </c>
      <c r="S157" s="1">
        <v>7</v>
      </c>
      <c r="V157" s="1">
        <v>25</v>
      </c>
      <c r="W157" s="3">
        <v>89</v>
      </c>
      <c r="X157" s="3">
        <f t="shared" si="2"/>
        <v>2225</v>
      </c>
    </row>
    <row r="158" spans="1:24" x14ac:dyDescent="0.25">
      <c r="A158" s="1" t="s">
        <v>370</v>
      </c>
      <c r="B158" s="1" t="s">
        <v>320</v>
      </c>
      <c r="C158" s="1" t="s">
        <v>282</v>
      </c>
      <c r="D158" s="1">
        <v>68</v>
      </c>
      <c r="E158" s="1" t="s">
        <v>216</v>
      </c>
      <c r="F158" s="1" t="s">
        <v>31</v>
      </c>
      <c r="H158" s="1" t="s">
        <v>0</v>
      </c>
      <c r="N158" s="1">
        <v>8</v>
      </c>
      <c r="V158" s="1">
        <v>8</v>
      </c>
      <c r="W158" s="3">
        <v>89</v>
      </c>
      <c r="X158" s="3">
        <f t="shared" si="2"/>
        <v>712</v>
      </c>
    </row>
    <row r="159" spans="1:24" x14ac:dyDescent="0.25">
      <c r="A159" s="1" t="s">
        <v>370</v>
      </c>
      <c r="B159" s="1" t="s">
        <v>356</v>
      </c>
      <c r="C159" s="1" t="s">
        <v>236</v>
      </c>
      <c r="D159" s="1">
        <v>126</v>
      </c>
      <c r="E159" s="1" t="s">
        <v>216</v>
      </c>
      <c r="F159" s="1" t="s">
        <v>31</v>
      </c>
      <c r="G159" s="1" t="s">
        <v>49</v>
      </c>
      <c r="H159" s="1" t="s">
        <v>0</v>
      </c>
      <c r="O159" s="1">
        <v>1</v>
      </c>
      <c r="Q159" s="1">
        <v>1</v>
      </c>
      <c r="V159" s="1">
        <v>2</v>
      </c>
      <c r="W159" s="3">
        <v>195</v>
      </c>
      <c r="X159" s="3">
        <f t="shared" si="2"/>
        <v>390</v>
      </c>
    </row>
    <row r="160" spans="1:24" x14ac:dyDescent="0.25">
      <c r="A160" s="1" t="s">
        <v>370</v>
      </c>
      <c r="B160" s="1" t="s">
        <v>357</v>
      </c>
      <c r="C160" s="1" t="s">
        <v>68</v>
      </c>
      <c r="D160" s="1">
        <v>5</v>
      </c>
      <c r="E160" s="1" t="s">
        <v>216</v>
      </c>
      <c r="F160" s="1" t="s">
        <v>31</v>
      </c>
      <c r="G160" s="1" t="s">
        <v>49</v>
      </c>
      <c r="H160" s="1" t="s">
        <v>0</v>
      </c>
      <c r="P160" s="1">
        <v>1</v>
      </c>
      <c r="R160" s="1">
        <v>1</v>
      </c>
      <c r="V160" s="1">
        <v>2</v>
      </c>
      <c r="W160" s="3">
        <v>225</v>
      </c>
      <c r="X160" s="3">
        <f t="shared" si="2"/>
        <v>450</v>
      </c>
    </row>
    <row r="161" spans="1:24" x14ac:dyDescent="0.25">
      <c r="A161" s="1" t="s">
        <v>370</v>
      </c>
      <c r="B161" s="1" t="s">
        <v>358</v>
      </c>
      <c r="C161" s="1" t="s">
        <v>243</v>
      </c>
      <c r="D161" s="1">
        <v>99</v>
      </c>
      <c r="E161" s="1" t="s">
        <v>217</v>
      </c>
      <c r="F161" s="1" t="s">
        <v>31</v>
      </c>
      <c r="G161" s="1" t="s">
        <v>49</v>
      </c>
      <c r="H161" s="1" t="s">
        <v>0</v>
      </c>
      <c r="L161" s="1">
        <v>1</v>
      </c>
      <c r="M161" s="1">
        <v>2</v>
      </c>
      <c r="V161" s="1">
        <v>3</v>
      </c>
      <c r="W161" s="3">
        <v>221</v>
      </c>
      <c r="X161" s="3">
        <f t="shared" si="2"/>
        <v>663</v>
      </c>
    </row>
    <row r="162" spans="1:24" x14ac:dyDescent="0.25">
      <c r="A162" s="1" t="s">
        <v>370</v>
      </c>
      <c r="B162" s="1" t="s">
        <v>358</v>
      </c>
      <c r="C162" s="1" t="s">
        <v>243</v>
      </c>
      <c r="D162" s="1">
        <v>575</v>
      </c>
      <c r="E162" s="1" t="s">
        <v>217</v>
      </c>
      <c r="F162" s="1" t="s">
        <v>31</v>
      </c>
      <c r="G162" s="1" t="s">
        <v>49</v>
      </c>
      <c r="H162" s="1" t="s">
        <v>0</v>
      </c>
      <c r="L162" s="1">
        <v>1</v>
      </c>
      <c r="M162" s="1">
        <v>1</v>
      </c>
      <c r="V162" s="1">
        <v>2</v>
      </c>
      <c r="W162" s="3">
        <v>221</v>
      </c>
      <c r="X162" s="3">
        <f t="shared" si="2"/>
        <v>442</v>
      </c>
    </row>
    <row r="163" spans="1:24" x14ac:dyDescent="0.25">
      <c r="A163" s="1" t="s">
        <v>370</v>
      </c>
      <c r="B163" s="1" t="s">
        <v>132</v>
      </c>
      <c r="C163" s="1" t="s">
        <v>219</v>
      </c>
      <c r="D163" s="1">
        <v>575</v>
      </c>
      <c r="E163" s="1" t="s">
        <v>217</v>
      </c>
      <c r="F163" s="1" t="s">
        <v>63</v>
      </c>
      <c r="G163" s="1" t="s">
        <v>49</v>
      </c>
      <c r="H163" s="1" t="s">
        <v>0</v>
      </c>
      <c r="I163" s="1">
        <v>3</v>
      </c>
      <c r="J163" s="1">
        <v>8</v>
      </c>
      <c r="K163" s="1">
        <v>9</v>
      </c>
      <c r="L163" s="1">
        <v>11</v>
      </c>
      <c r="V163" s="1">
        <v>31</v>
      </c>
      <c r="W163" s="3">
        <v>93</v>
      </c>
      <c r="X163" s="3">
        <f t="shared" si="2"/>
        <v>2883</v>
      </c>
    </row>
    <row r="164" spans="1:24" x14ac:dyDescent="0.25">
      <c r="A164" s="1" t="s">
        <v>370</v>
      </c>
      <c r="B164" s="1" t="s">
        <v>61</v>
      </c>
      <c r="C164" s="1" t="s">
        <v>219</v>
      </c>
      <c r="D164" s="1">
        <v>119</v>
      </c>
      <c r="E164" s="1" t="s">
        <v>216</v>
      </c>
      <c r="F164" s="1" t="s">
        <v>63</v>
      </c>
      <c r="G164" s="1" t="s">
        <v>49</v>
      </c>
      <c r="H164" s="1" t="s">
        <v>0</v>
      </c>
      <c r="N164" s="1">
        <v>11</v>
      </c>
      <c r="O164" s="1">
        <v>9</v>
      </c>
      <c r="P164" s="1">
        <v>6</v>
      </c>
      <c r="Q164" s="1">
        <v>5</v>
      </c>
      <c r="R164" s="1">
        <v>5</v>
      </c>
      <c r="V164" s="1">
        <v>36</v>
      </c>
      <c r="W164" s="3">
        <v>93</v>
      </c>
      <c r="X164" s="3">
        <f t="shared" si="2"/>
        <v>3348</v>
      </c>
    </row>
    <row r="165" spans="1:24" x14ac:dyDescent="0.25">
      <c r="A165" s="1" t="s">
        <v>370</v>
      </c>
      <c r="B165" s="1" t="s">
        <v>359</v>
      </c>
      <c r="C165" s="1" t="s">
        <v>68</v>
      </c>
      <c r="D165" s="1">
        <v>119</v>
      </c>
      <c r="E165" s="1" t="s">
        <v>323</v>
      </c>
      <c r="F165" s="1" t="s">
        <v>63</v>
      </c>
      <c r="G165" s="1" t="s">
        <v>49</v>
      </c>
      <c r="H165" s="1" t="s">
        <v>5</v>
      </c>
      <c r="O165" s="1">
        <v>5</v>
      </c>
      <c r="P165" s="1">
        <v>8</v>
      </c>
      <c r="Q165" s="1">
        <v>10</v>
      </c>
      <c r="V165" s="1">
        <v>23</v>
      </c>
      <c r="W165" s="3">
        <v>64</v>
      </c>
      <c r="X165" s="3">
        <f t="shared" si="2"/>
        <v>1472</v>
      </c>
    </row>
    <row r="166" spans="1:24" x14ac:dyDescent="0.25">
      <c r="A166" s="1" t="s">
        <v>370</v>
      </c>
      <c r="B166" s="1" t="s">
        <v>360</v>
      </c>
      <c r="C166" s="1" t="s">
        <v>68</v>
      </c>
      <c r="D166" s="1">
        <v>576</v>
      </c>
      <c r="E166" s="1" t="s">
        <v>323</v>
      </c>
      <c r="F166" s="1" t="s">
        <v>31</v>
      </c>
      <c r="G166" s="1" t="s">
        <v>49</v>
      </c>
      <c r="H166" s="1" t="s">
        <v>5</v>
      </c>
      <c r="O166" s="1">
        <v>1</v>
      </c>
      <c r="P166" s="1">
        <v>12</v>
      </c>
      <c r="Q166" s="1">
        <v>8</v>
      </c>
      <c r="V166" s="1">
        <v>21</v>
      </c>
      <c r="W166" s="3">
        <v>125</v>
      </c>
      <c r="X166" s="3">
        <f t="shared" si="2"/>
        <v>2625</v>
      </c>
    </row>
    <row r="167" spans="1:24" x14ac:dyDescent="0.25">
      <c r="A167" s="1" t="s">
        <v>370</v>
      </c>
      <c r="B167" s="1" t="s">
        <v>361</v>
      </c>
      <c r="C167" s="1" t="s">
        <v>68</v>
      </c>
      <c r="D167" s="1">
        <v>119</v>
      </c>
      <c r="E167" s="1" t="s">
        <v>323</v>
      </c>
      <c r="F167" s="1" t="s">
        <v>31</v>
      </c>
      <c r="G167" s="1" t="s">
        <v>49</v>
      </c>
      <c r="H167" s="1" t="s">
        <v>5</v>
      </c>
      <c r="P167" s="1">
        <v>4</v>
      </c>
      <c r="Q167" s="1">
        <v>4</v>
      </c>
      <c r="V167" s="1">
        <v>8</v>
      </c>
      <c r="W167" s="3">
        <v>126</v>
      </c>
      <c r="X167" s="3">
        <f t="shared" si="2"/>
        <v>1008</v>
      </c>
    </row>
    <row r="168" spans="1:24" x14ac:dyDescent="0.25">
      <c r="A168" s="1" t="s">
        <v>370</v>
      </c>
      <c r="B168" s="1" t="s">
        <v>362</v>
      </c>
      <c r="C168" s="1" t="s">
        <v>219</v>
      </c>
      <c r="D168" s="1">
        <v>99</v>
      </c>
      <c r="E168" s="1" t="s">
        <v>323</v>
      </c>
      <c r="F168" s="1" t="s">
        <v>63</v>
      </c>
      <c r="G168" s="1" t="s">
        <v>49</v>
      </c>
      <c r="H168" s="1" t="s">
        <v>5</v>
      </c>
      <c r="O168" s="1">
        <v>2</v>
      </c>
      <c r="P168" s="1">
        <v>7</v>
      </c>
      <c r="Q168" s="1">
        <v>4</v>
      </c>
      <c r="V168" s="1">
        <v>13</v>
      </c>
      <c r="W168" s="3">
        <v>70</v>
      </c>
      <c r="X168" s="3">
        <f t="shared" si="2"/>
        <v>910</v>
      </c>
    </row>
    <row r="169" spans="1:24" x14ac:dyDescent="0.25">
      <c r="A169" s="1" t="s">
        <v>370</v>
      </c>
      <c r="B169" s="1" t="s">
        <v>149</v>
      </c>
      <c r="C169" s="1" t="s">
        <v>68</v>
      </c>
      <c r="D169" s="1">
        <v>99</v>
      </c>
      <c r="E169" s="1" t="s">
        <v>217</v>
      </c>
      <c r="F169" s="1" t="s">
        <v>63</v>
      </c>
      <c r="G169" s="1" t="s">
        <v>49</v>
      </c>
      <c r="H169" s="1" t="s">
        <v>0</v>
      </c>
      <c r="P169" s="1">
        <v>1</v>
      </c>
      <c r="V169" s="1">
        <v>1</v>
      </c>
      <c r="W169" s="3">
        <v>111</v>
      </c>
      <c r="X169" s="3">
        <f t="shared" si="2"/>
        <v>111</v>
      </c>
    </row>
    <row r="170" spans="1:24" x14ac:dyDescent="0.25">
      <c r="A170" s="1" t="s">
        <v>370</v>
      </c>
      <c r="B170" s="1" t="s">
        <v>132</v>
      </c>
      <c r="C170" s="1" t="s">
        <v>219</v>
      </c>
      <c r="D170" s="1">
        <v>99</v>
      </c>
      <c r="E170" s="1" t="s">
        <v>217</v>
      </c>
      <c r="F170" s="1" t="s">
        <v>63</v>
      </c>
      <c r="G170" s="1" t="s">
        <v>49</v>
      </c>
      <c r="H170" s="1" t="s">
        <v>0</v>
      </c>
      <c r="M170" s="1">
        <v>1</v>
      </c>
      <c r="V170" s="1">
        <v>1</v>
      </c>
      <c r="W170" s="3">
        <v>93</v>
      </c>
      <c r="X170" s="3">
        <f t="shared" si="2"/>
        <v>93</v>
      </c>
    </row>
    <row r="171" spans="1:24" x14ac:dyDescent="0.25">
      <c r="A171" s="1" t="s">
        <v>370</v>
      </c>
      <c r="B171" s="1" t="s">
        <v>132</v>
      </c>
      <c r="C171" s="1" t="s">
        <v>219</v>
      </c>
      <c r="D171" s="1">
        <v>119</v>
      </c>
      <c r="E171" s="1" t="s">
        <v>217</v>
      </c>
      <c r="F171" s="1" t="s">
        <v>63</v>
      </c>
      <c r="G171" s="1" t="s">
        <v>49</v>
      </c>
      <c r="H171" s="1" t="s">
        <v>0</v>
      </c>
      <c r="L171" s="1">
        <v>2</v>
      </c>
      <c r="O171" s="1">
        <v>1</v>
      </c>
      <c r="V171" s="1">
        <v>3</v>
      </c>
      <c r="W171" s="3">
        <v>93</v>
      </c>
      <c r="X171" s="3">
        <f t="shared" si="2"/>
        <v>279</v>
      </c>
    </row>
    <row r="172" spans="1:24" x14ac:dyDescent="0.25">
      <c r="A172" s="1" t="s">
        <v>370</v>
      </c>
      <c r="B172" s="1" t="s">
        <v>139</v>
      </c>
      <c r="C172" s="1" t="s">
        <v>68</v>
      </c>
      <c r="D172" s="1">
        <v>99</v>
      </c>
      <c r="E172" s="1" t="s">
        <v>217</v>
      </c>
      <c r="F172" s="1" t="s">
        <v>63</v>
      </c>
      <c r="G172" s="1" t="s">
        <v>49</v>
      </c>
      <c r="H172" s="1" t="s">
        <v>0</v>
      </c>
      <c r="I172" s="1">
        <v>1</v>
      </c>
      <c r="J172" s="1">
        <v>3</v>
      </c>
      <c r="N172" s="1">
        <v>1</v>
      </c>
      <c r="O172" s="1">
        <v>1</v>
      </c>
      <c r="V172" s="1">
        <v>6</v>
      </c>
      <c r="W172" s="3">
        <v>111</v>
      </c>
      <c r="X172" s="3">
        <f t="shared" si="2"/>
        <v>666</v>
      </c>
    </row>
    <row r="173" spans="1:24" x14ac:dyDescent="0.25">
      <c r="A173" s="1" t="s">
        <v>370</v>
      </c>
      <c r="B173" s="1" t="s">
        <v>363</v>
      </c>
      <c r="C173" s="1" t="s">
        <v>364</v>
      </c>
      <c r="D173" s="1">
        <v>16</v>
      </c>
      <c r="E173" s="1" t="s">
        <v>216</v>
      </c>
      <c r="F173" s="1" t="s">
        <v>48</v>
      </c>
      <c r="G173" s="1" t="s">
        <v>49</v>
      </c>
      <c r="H173" s="1" t="s">
        <v>1</v>
      </c>
      <c r="R173" s="1">
        <v>1</v>
      </c>
      <c r="V173" s="1">
        <v>1</v>
      </c>
      <c r="W173" s="3">
        <v>49</v>
      </c>
      <c r="X173" s="3">
        <f t="shared" si="2"/>
        <v>49</v>
      </c>
    </row>
    <row r="174" spans="1:24" x14ac:dyDescent="0.25">
      <c r="A174" s="1" t="s">
        <v>370</v>
      </c>
      <c r="B174" s="1" t="s">
        <v>363</v>
      </c>
      <c r="C174" s="1" t="s">
        <v>364</v>
      </c>
      <c r="D174" s="1">
        <v>60</v>
      </c>
      <c r="E174" s="1" t="s">
        <v>216</v>
      </c>
      <c r="F174" s="1" t="s">
        <v>48</v>
      </c>
      <c r="G174" s="1" t="s">
        <v>49</v>
      </c>
      <c r="H174" s="1" t="s">
        <v>1</v>
      </c>
      <c r="P174" s="1">
        <v>1</v>
      </c>
      <c r="Q174" s="1">
        <v>1</v>
      </c>
      <c r="V174" s="1">
        <v>2</v>
      </c>
      <c r="W174" s="3">
        <v>49</v>
      </c>
      <c r="X174" s="3">
        <f t="shared" si="2"/>
        <v>98</v>
      </c>
    </row>
    <row r="175" spans="1:24" x14ac:dyDescent="0.25">
      <c r="A175" s="1" t="s">
        <v>370</v>
      </c>
      <c r="B175" s="1" t="s">
        <v>363</v>
      </c>
      <c r="C175" s="1" t="s">
        <v>364</v>
      </c>
      <c r="D175" s="1">
        <v>1</v>
      </c>
      <c r="E175" s="1" t="s">
        <v>216</v>
      </c>
      <c r="F175" s="1" t="s">
        <v>48</v>
      </c>
      <c r="G175" s="1" t="s">
        <v>49</v>
      </c>
      <c r="H175" s="1" t="s">
        <v>1</v>
      </c>
      <c r="Q175" s="1">
        <v>2</v>
      </c>
      <c r="V175" s="1">
        <v>2</v>
      </c>
      <c r="W175" s="3">
        <v>49</v>
      </c>
      <c r="X175" s="3">
        <f t="shared" si="2"/>
        <v>98</v>
      </c>
    </row>
    <row r="176" spans="1:24" x14ac:dyDescent="0.25">
      <c r="A176" s="1" t="s">
        <v>370</v>
      </c>
      <c r="B176" s="1" t="s">
        <v>363</v>
      </c>
      <c r="C176" s="1" t="s">
        <v>364</v>
      </c>
      <c r="D176" s="1">
        <v>99</v>
      </c>
      <c r="E176" s="1" t="s">
        <v>216</v>
      </c>
      <c r="F176" s="1" t="s">
        <v>48</v>
      </c>
      <c r="G176" s="1" t="s">
        <v>49</v>
      </c>
      <c r="H176" s="1" t="s">
        <v>1</v>
      </c>
      <c r="S176" s="1">
        <v>1</v>
      </c>
      <c r="V176" s="1">
        <v>1</v>
      </c>
      <c r="W176" s="3">
        <v>49</v>
      </c>
      <c r="X176" s="3">
        <f t="shared" si="2"/>
        <v>49</v>
      </c>
    </row>
    <row r="177" spans="1:24" x14ac:dyDescent="0.25">
      <c r="A177" s="1" t="s">
        <v>370</v>
      </c>
      <c r="B177" s="1" t="s">
        <v>363</v>
      </c>
      <c r="C177" s="1" t="s">
        <v>364</v>
      </c>
      <c r="D177" s="1">
        <v>65</v>
      </c>
      <c r="E177" s="1" t="s">
        <v>216</v>
      </c>
      <c r="F177" s="1" t="s">
        <v>48</v>
      </c>
      <c r="G177" s="1" t="s">
        <v>49</v>
      </c>
      <c r="H177" s="1" t="s">
        <v>1</v>
      </c>
      <c r="O177" s="1">
        <v>1</v>
      </c>
      <c r="Q177" s="1">
        <v>4</v>
      </c>
      <c r="R177" s="1">
        <v>1</v>
      </c>
      <c r="V177" s="1">
        <v>6</v>
      </c>
      <c r="W177" s="3">
        <v>49</v>
      </c>
      <c r="X177" s="3">
        <f t="shared" si="2"/>
        <v>294</v>
      </c>
    </row>
    <row r="178" spans="1:24" x14ac:dyDescent="0.25">
      <c r="A178" s="1" t="s">
        <v>370</v>
      </c>
      <c r="B178" s="1" t="s">
        <v>365</v>
      </c>
      <c r="C178" s="1" t="s">
        <v>366</v>
      </c>
      <c r="D178" s="1">
        <v>99</v>
      </c>
      <c r="E178" s="1" t="s">
        <v>217</v>
      </c>
      <c r="F178" s="1" t="s">
        <v>367</v>
      </c>
      <c r="G178" s="1" t="s">
        <v>49</v>
      </c>
      <c r="H178" s="1" t="s">
        <v>1</v>
      </c>
      <c r="O178" s="1">
        <v>1</v>
      </c>
      <c r="V178" s="1">
        <v>1</v>
      </c>
      <c r="W178" s="3">
        <v>66</v>
      </c>
      <c r="X178" s="3">
        <f t="shared" si="2"/>
        <v>66</v>
      </c>
    </row>
  </sheetData>
  <autoFilter ref="A8:X178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selection activeCell="D37" sqref="D37"/>
    </sheetView>
  </sheetViews>
  <sheetFormatPr defaultRowHeight="15" x14ac:dyDescent="0.25"/>
  <cols>
    <col min="2" max="2" width="12.140625" bestFit="1" customWidth="1"/>
    <col min="3" max="3" width="19" bestFit="1" customWidth="1"/>
    <col min="4" max="4" width="15.42578125" bestFit="1" customWidth="1"/>
    <col min="5" max="5" width="9.5703125" bestFit="1" customWidth="1"/>
    <col min="6" max="6" width="8.7109375" bestFit="1" customWidth="1"/>
    <col min="7" max="7" width="8" bestFit="1" customWidth="1"/>
    <col min="8" max="8" width="7.28515625" bestFit="1" customWidth="1"/>
    <col min="9" max="9" width="14.140625" bestFit="1" customWidth="1"/>
    <col min="10" max="10" width="6.5703125" bestFit="1" customWidth="1"/>
    <col min="13" max="13" width="10.5703125" bestFit="1" customWidth="1"/>
  </cols>
  <sheetData>
    <row r="1" spans="1:13" x14ac:dyDescent="0.25">
      <c r="M1" s="6">
        <f>SUM(M3:M139)</f>
        <v>31288</v>
      </c>
    </row>
    <row r="2" spans="1:13" x14ac:dyDescent="0.25">
      <c r="B2" t="s">
        <v>513</v>
      </c>
      <c r="C2" t="s">
        <v>13</v>
      </c>
      <c r="D2" t="s">
        <v>371</v>
      </c>
      <c r="E2" t="s">
        <v>372</v>
      </c>
      <c r="F2" t="s">
        <v>373</v>
      </c>
      <c r="G2" t="s">
        <v>352</v>
      </c>
      <c r="H2" t="s">
        <v>374</v>
      </c>
      <c r="I2" t="s">
        <v>375</v>
      </c>
      <c r="J2" t="s">
        <v>376</v>
      </c>
      <c r="K2" t="s">
        <v>354</v>
      </c>
      <c r="L2" t="s">
        <v>514</v>
      </c>
      <c r="M2" t="s">
        <v>518</v>
      </c>
    </row>
    <row r="3" spans="1:13" x14ac:dyDescent="0.25">
      <c r="A3" t="s">
        <v>49</v>
      </c>
      <c r="B3" t="s">
        <v>377</v>
      </c>
      <c r="C3" t="s">
        <v>378</v>
      </c>
      <c r="D3" t="s">
        <v>379</v>
      </c>
      <c r="E3" t="s">
        <v>380</v>
      </c>
      <c r="F3" t="s">
        <v>381</v>
      </c>
      <c r="G3" s="8">
        <v>31</v>
      </c>
      <c r="H3">
        <v>44</v>
      </c>
      <c r="I3" s="7">
        <v>8033558511287</v>
      </c>
      <c r="J3">
        <v>1</v>
      </c>
      <c r="K3" s="6">
        <v>87</v>
      </c>
      <c r="L3" s="6">
        <v>217.5</v>
      </c>
      <c r="M3" s="6">
        <f>K3*J3</f>
        <v>87</v>
      </c>
    </row>
    <row r="4" spans="1:13" x14ac:dyDescent="0.25">
      <c r="A4" t="s">
        <v>49</v>
      </c>
      <c r="B4" t="s">
        <v>377</v>
      </c>
      <c r="C4" t="s">
        <v>378</v>
      </c>
      <c r="D4" t="s">
        <v>379</v>
      </c>
      <c r="E4" t="s">
        <v>380</v>
      </c>
      <c r="F4" t="s">
        <v>381</v>
      </c>
      <c r="G4" s="8">
        <v>31</v>
      </c>
      <c r="H4">
        <v>46</v>
      </c>
      <c r="I4" s="7">
        <v>8055963805164</v>
      </c>
      <c r="J4">
        <v>1</v>
      </c>
      <c r="K4" s="6">
        <v>87</v>
      </c>
      <c r="L4" s="6">
        <v>217.5</v>
      </c>
      <c r="M4" s="6">
        <f t="shared" ref="M4:M67" si="0">K4*J4</f>
        <v>87</v>
      </c>
    </row>
    <row r="5" spans="1:13" x14ac:dyDescent="0.25">
      <c r="A5" t="s">
        <v>49</v>
      </c>
      <c r="B5" t="s">
        <v>377</v>
      </c>
      <c r="C5" t="s">
        <v>378</v>
      </c>
      <c r="D5" t="s">
        <v>379</v>
      </c>
      <c r="E5" t="s">
        <v>380</v>
      </c>
      <c r="F5" t="s">
        <v>381</v>
      </c>
      <c r="G5" s="8">
        <v>31</v>
      </c>
      <c r="H5">
        <v>48</v>
      </c>
      <c r="I5" s="7">
        <v>8033558511300</v>
      </c>
      <c r="J5">
        <v>1</v>
      </c>
      <c r="K5" s="6">
        <v>87</v>
      </c>
      <c r="L5" s="6">
        <v>217.5</v>
      </c>
      <c r="M5" s="6">
        <f t="shared" si="0"/>
        <v>87</v>
      </c>
    </row>
    <row r="6" spans="1:13" x14ac:dyDescent="0.25">
      <c r="A6" t="s">
        <v>49</v>
      </c>
      <c r="B6" t="s">
        <v>377</v>
      </c>
      <c r="C6" t="s">
        <v>378</v>
      </c>
      <c r="D6" t="s">
        <v>382</v>
      </c>
      <c r="E6" t="s">
        <v>383</v>
      </c>
      <c r="F6" t="s">
        <v>384</v>
      </c>
      <c r="G6" s="8" t="s">
        <v>385</v>
      </c>
      <c r="H6">
        <v>38</v>
      </c>
      <c r="I6" s="7">
        <v>8055963806246</v>
      </c>
      <c r="J6">
        <v>1</v>
      </c>
      <c r="K6" s="6">
        <v>65</v>
      </c>
      <c r="L6" s="6">
        <v>162.5</v>
      </c>
      <c r="M6" s="6">
        <f t="shared" si="0"/>
        <v>65</v>
      </c>
    </row>
    <row r="7" spans="1:13" x14ac:dyDescent="0.25">
      <c r="A7" t="s">
        <v>49</v>
      </c>
      <c r="B7" t="s">
        <v>377</v>
      </c>
      <c r="C7" t="s">
        <v>378</v>
      </c>
      <c r="D7" t="s">
        <v>386</v>
      </c>
      <c r="E7" t="s">
        <v>387</v>
      </c>
      <c r="F7" t="s">
        <v>381</v>
      </c>
      <c r="G7" s="8">
        <v>443</v>
      </c>
      <c r="H7">
        <v>44</v>
      </c>
      <c r="I7" s="7">
        <v>8032563816806</v>
      </c>
      <c r="J7">
        <v>1</v>
      </c>
      <c r="K7" s="6">
        <v>70.5</v>
      </c>
      <c r="L7" s="6">
        <v>176.5</v>
      </c>
      <c r="M7" s="6">
        <f t="shared" si="0"/>
        <v>70.5</v>
      </c>
    </row>
    <row r="8" spans="1:13" x14ac:dyDescent="0.25">
      <c r="A8" t="s">
        <v>49</v>
      </c>
      <c r="B8" t="s">
        <v>377</v>
      </c>
      <c r="C8" t="s">
        <v>378</v>
      </c>
      <c r="D8" t="s">
        <v>388</v>
      </c>
      <c r="E8" t="s">
        <v>387</v>
      </c>
      <c r="F8" t="s">
        <v>389</v>
      </c>
      <c r="G8" s="8">
        <v>167</v>
      </c>
      <c r="H8">
        <v>38</v>
      </c>
      <c r="I8" s="7">
        <v>8032563166413</v>
      </c>
      <c r="J8">
        <v>2</v>
      </c>
      <c r="K8" s="6">
        <v>70.5</v>
      </c>
      <c r="L8" s="6">
        <v>176.5</v>
      </c>
      <c r="M8" s="6">
        <f t="shared" si="0"/>
        <v>141</v>
      </c>
    </row>
    <row r="9" spans="1:13" x14ac:dyDescent="0.25">
      <c r="A9" t="s">
        <v>49</v>
      </c>
      <c r="B9" t="s">
        <v>377</v>
      </c>
      <c r="C9" t="s">
        <v>378</v>
      </c>
      <c r="D9" t="s">
        <v>388</v>
      </c>
      <c r="E9" t="s">
        <v>387</v>
      </c>
      <c r="F9" t="s">
        <v>389</v>
      </c>
      <c r="G9" s="8">
        <v>167</v>
      </c>
      <c r="H9">
        <v>44</v>
      </c>
      <c r="I9" s="7">
        <v>8032563166444</v>
      </c>
      <c r="J9">
        <v>1</v>
      </c>
      <c r="K9" s="6">
        <v>70.5</v>
      </c>
      <c r="L9" s="6">
        <v>176.5</v>
      </c>
      <c r="M9" s="6">
        <f t="shared" si="0"/>
        <v>70.5</v>
      </c>
    </row>
    <row r="10" spans="1:13" x14ac:dyDescent="0.25">
      <c r="A10" t="s">
        <v>49</v>
      </c>
      <c r="B10" t="s">
        <v>377</v>
      </c>
      <c r="C10" t="s">
        <v>378</v>
      </c>
      <c r="D10" t="s">
        <v>390</v>
      </c>
      <c r="E10" t="s">
        <v>387</v>
      </c>
      <c r="F10" t="s">
        <v>389</v>
      </c>
      <c r="G10" s="8">
        <v>356</v>
      </c>
      <c r="H10">
        <v>42</v>
      </c>
      <c r="I10" s="7">
        <v>8032563166789</v>
      </c>
      <c r="J10">
        <v>1</v>
      </c>
      <c r="K10" s="6">
        <v>70.5</v>
      </c>
      <c r="L10" s="6">
        <v>176.5</v>
      </c>
      <c r="M10" s="6">
        <f t="shared" si="0"/>
        <v>70.5</v>
      </c>
    </row>
    <row r="11" spans="1:13" x14ac:dyDescent="0.25">
      <c r="A11" t="s">
        <v>49</v>
      </c>
      <c r="B11" t="s">
        <v>377</v>
      </c>
      <c r="C11" t="s">
        <v>378</v>
      </c>
      <c r="D11" t="s">
        <v>391</v>
      </c>
      <c r="E11" t="s">
        <v>387</v>
      </c>
      <c r="F11" t="s">
        <v>381</v>
      </c>
      <c r="G11" s="8">
        <v>31</v>
      </c>
      <c r="H11">
        <v>38</v>
      </c>
      <c r="I11" s="7">
        <v>8032563867365</v>
      </c>
      <c r="J11">
        <v>1</v>
      </c>
      <c r="K11" s="6">
        <v>70.5</v>
      </c>
      <c r="L11" s="6">
        <v>176.5</v>
      </c>
      <c r="M11" s="6">
        <f t="shared" si="0"/>
        <v>70.5</v>
      </c>
    </row>
    <row r="12" spans="1:13" x14ac:dyDescent="0.25">
      <c r="A12" t="s">
        <v>49</v>
      </c>
      <c r="B12" t="s">
        <v>377</v>
      </c>
      <c r="C12" t="s">
        <v>378</v>
      </c>
      <c r="D12" t="s">
        <v>391</v>
      </c>
      <c r="E12" t="s">
        <v>387</v>
      </c>
      <c r="F12" t="s">
        <v>381</v>
      </c>
      <c r="G12" s="8">
        <v>31</v>
      </c>
      <c r="H12">
        <v>50</v>
      </c>
      <c r="I12" s="7">
        <v>8032563867426</v>
      </c>
      <c r="J12">
        <v>1</v>
      </c>
      <c r="K12" s="6">
        <v>70.5</v>
      </c>
      <c r="L12" s="6">
        <v>176.5</v>
      </c>
      <c r="M12" s="6">
        <f t="shared" si="0"/>
        <v>70.5</v>
      </c>
    </row>
    <row r="13" spans="1:13" x14ac:dyDescent="0.25">
      <c r="A13" t="s">
        <v>49</v>
      </c>
      <c r="B13" t="s">
        <v>377</v>
      </c>
      <c r="C13" t="s">
        <v>378</v>
      </c>
      <c r="D13" t="s">
        <v>392</v>
      </c>
      <c r="E13" t="s">
        <v>393</v>
      </c>
      <c r="F13" t="s">
        <v>389</v>
      </c>
      <c r="G13" s="8">
        <v>354</v>
      </c>
      <c r="H13">
        <v>38</v>
      </c>
      <c r="I13" s="7">
        <v>8032563169070</v>
      </c>
      <c r="J13">
        <v>2</v>
      </c>
      <c r="K13" s="6">
        <v>109.5</v>
      </c>
      <c r="L13" s="6">
        <v>273.5</v>
      </c>
      <c r="M13" s="6">
        <f t="shared" si="0"/>
        <v>219</v>
      </c>
    </row>
    <row r="14" spans="1:13" x14ac:dyDescent="0.25">
      <c r="A14" t="s">
        <v>49</v>
      </c>
      <c r="B14" t="s">
        <v>377</v>
      </c>
      <c r="C14" t="s">
        <v>378</v>
      </c>
      <c r="D14" t="s">
        <v>394</v>
      </c>
      <c r="E14" t="s">
        <v>395</v>
      </c>
      <c r="F14" t="s">
        <v>396</v>
      </c>
      <c r="G14" s="8" t="s">
        <v>385</v>
      </c>
      <c r="H14">
        <v>50</v>
      </c>
      <c r="I14" s="7">
        <v>8055685375853</v>
      </c>
      <c r="J14">
        <v>1</v>
      </c>
      <c r="K14" s="6">
        <v>143.5</v>
      </c>
      <c r="L14" s="6">
        <v>358.5</v>
      </c>
      <c r="M14" s="6">
        <f t="shared" si="0"/>
        <v>143.5</v>
      </c>
    </row>
    <row r="15" spans="1:13" x14ac:dyDescent="0.25">
      <c r="A15" t="s">
        <v>49</v>
      </c>
      <c r="B15" t="s">
        <v>377</v>
      </c>
      <c r="C15" t="s">
        <v>378</v>
      </c>
      <c r="D15" t="s">
        <v>397</v>
      </c>
      <c r="E15" t="s">
        <v>395</v>
      </c>
      <c r="F15" t="s">
        <v>396</v>
      </c>
      <c r="G15" s="8">
        <v>111</v>
      </c>
      <c r="H15">
        <v>40</v>
      </c>
      <c r="I15" s="7">
        <v>8055685375877</v>
      </c>
      <c r="J15">
        <v>1</v>
      </c>
      <c r="K15" s="6">
        <v>143.5</v>
      </c>
      <c r="L15" s="6">
        <v>358.5</v>
      </c>
      <c r="M15" s="6">
        <f t="shared" si="0"/>
        <v>143.5</v>
      </c>
    </row>
    <row r="16" spans="1:13" x14ac:dyDescent="0.25">
      <c r="A16" t="s">
        <v>49</v>
      </c>
      <c r="B16" t="s">
        <v>377</v>
      </c>
      <c r="C16" t="s">
        <v>378</v>
      </c>
      <c r="D16" t="s">
        <v>397</v>
      </c>
      <c r="E16" t="s">
        <v>395</v>
      </c>
      <c r="F16" t="s">
        <v>396</v>
      </c>
      <c r="G16" s="8">
        <v>111</v>
      </c>
      <c r="H16">
        <v>48</v>
      </c>
      <c r="I16" s="7">
        <v>8055685375914</v>
      </c>
      <c r="J16">
        <v>1</v>
      </c>
      <c r="K16" s="6">
        <v>143.5</v>
      </c>
      <c r="L16" s="6">
        <v>358.5</v>
      </c>
      <c r="M16" s="6">
        <f t="shared" si="0"/>
        <v>143.5</v>
      </c>
    </row>
    <row r="17" spans="1:13" x14ac:dyDescent="0.25">
      <c r="A17" t="s">
        <v>49</v>
      </c>
      <c r="B17" t="s">
        <v>377</v>
      </c>
      <c r="C17" t="s">
        <v>378</v>
      </c>
      <c r="D17" t="s">
        <v>398</v>
      </c>
      <c r="E17" t="s">
        <v>399</v>
      </c>
      <c r="F17" t="s">
        <v>400</v>
      </c>
      <c r="G17" s="8">
        <v>361</v>
      </c>
      <c r="H17">
        <v>38</v>
      </c>
      <c r="I17" s="7">
        <v>8032563169568</v>
      </c>
      <c r="J17">
        <v>1</v>
      </c>
      <c r="K17" s="6">
        <v>151</v>
      </c>
      <c r="L17" s="6">
        <v>376.5</v>
      </c>
      <c r="M17" s="6">
        <f t="shared" si="0"/>
        <v>151</v>
      </c>
    </row>
    <row r="18" spans="1:13" x14ac:dyDescent="0.25">
      <c r="A18" t="s">
        <v>49</v>
      </c>
      <c r="B18" t="s">
        <v>377</v>
      </c>
      <c r="C18" t="s">
        <v>378</v>
      </c>
      <c r="D18" t="s">
        <v>398</v>
      </c>
      <c r="E18" t="s">
        <v>399</v>
      </c>
      <c r="F18" t="s">
        <v>400</v>
      </c>
      <c r="G18" s="8">
        <v>361</v>
      </c>
      <c r="H18">
        <v>42</v>
      </c>
      <c r="I18" s="7">
        <v>8032563169582</v>
      </c>
      <c r="J18">
        <v>1</v>
      </c>
      <c r="K18" s="6">
        <v>151</v>
      </c>
      <c r="L18" s="6">
        <v>376.5</v>
      </c>
      <c r="M18" s="6">
        <f t="shared" si="0"/>
        <v>151</v>
      </c>
    </row>
    <row r="19" spans="1:13" x14ac:dyDescent="0.25">
      <c r="A19" t="s">
        <v>49</v>
      </c>
      <c r="B19" t="s">
        <v>377</v>
      </c>
      <c r="C19" t="s">
        <v>378</v>
      </c>
      <c r="D19" t="s">
        <v>401</v>
      </c>
      <c r="E19" t="s">
        <v>402</v>
      </c>
      <c r="F19" t="s">
        <v>403</v>
      </c>
      <c r="G19" s="8">
        <v>15</v>
      </c>
      <c r="H19">
        <v>44</v>
      </c>
      <c r="I19" s="7">
        <v>8032563817810</v>
      </c>
      <c r="J19">
        <v>1</v>
      </c>
      <c r="K19" s="6">
        <v>175</v>
      </c>
      <c r="L19" s="6">
        <v>437.5</v>
      </c>
      <c r="M19" s="6">
        <f t="shared" si="0"/>
        <v>175</v>
      </c>
    </row>
    <row r="20" spans="1:13" x14ac:dyDescent="0.25">
      <c r="A20" t="s">
        <v>49</v>
      </c>
      <c r="B20" t="s">
        <v>377</v>
      </c>
      <c r="C20" t="s">
        <v>378</v>
      </c>
      <c r="D20" t="s">
        <v>404</v>
      </c>
      <c r="E20" t="s">
        <v>405</v>
      </c>
      <c r="F20" t="s">
        <v>406</v>
      </c>
      <c r="G20" s="8">
        <v>356</v>
      </c>
      <c r="H20">
        <v>38</v>
      </c>
      <c r="I20" s="7">
        <v>8032563170403</v>
      </c>
      <c r="J20">
        <v>1</v>
      </c>
      <c r="K20" s="6">
        <v>121.5</v>
      </c>
      <c r="L20" s="6">
        <v>304</v>
      </c>
      <c r="M20" s="6">
        <f t="shared" si="0"/>
        <v>121.5</v>
      </c>
    </row>
    <row r="21" spans="1:13" x14ac:dyDescent="0.25">
      <c r="A21" t="s">
        <v>49</v>
      </c>
      <c r="B21" t="s">
        <v>377</v>
      </c>
      <c r="C21" t="s">
        <v>378</v>
      </c>
      <c r="D21" t="s">
        <v>407</v>
      </c>
      <c r="E21" t="s">
        <v>405</v>
      </c>
      <c r="F21" t="s">
        <v>406</v>
      </c>
      <c r="G21" s="8">
        <v>99</v>
      </c>
      <c r="H21">
        <v>42</v>
      </c>
      <c r="I21" s="7">
        <v>8300982552507</v>
      </c>
      <c r="J21">
        <v>1</v>
      </c>
      <c r="K21" s="6">
        <v>121.5</v>
      </c>
      <c r="L21" s="6">
        <v>304</v>
      </c>
      <c r="M21" s="6">
        <f t="shared" si="0"/>
        <v>121.5</v>
      </c>
    </row>
    <row r="22" spans="1:13" x14ac:dyDescent="0.25">
      <c r="A22" t="s">
        <v>49</v>
      </c>
      <c r="B22" t="s">
        <v>377</v>
      </c>
      <c r="C22" t="s">
        <v>378</v>
      </c>
      <c r="D22" t="s">
        <v>408</v>
      </c>
      <c r="E22" t="s">
        <v>409</v>
      </c>
      <c r="F22" t="s">
        <v>410</v>
      </c>
      <c r="G22" s="8">
        <v>356</v>
      </c>
      <c r="H22">
        <v>40</v>
      </c>
      <c r="I22" s="7">
        <v>8032563170830</v>
      </c>
      <c r="J22">
        <v>1</v>
      </c>
      <c r="K22" s="6">
        <v>158</v>
      </c>
      <c r="L22" s="6">
        <v>395</v>
      </c>
      <c r="M22" s="6">
        <f t="shared" si="0"/>
        <v>158</v>
      </c>
    </row>
    <row r="23" spans="1:13" x14ac:dyDescent="0.25">
      <c r="A23" t="s">
        <v>49</v>
      </c>
      <c r="B23" t="s">
        <v>377</v>
      </c>
      <c r="C23" t="s">
        <v>378</v>
      </c>
      <c r="D23" t="s">
        <v>411</v>
      </c>
      <c r="E23" t="s">
        <v>412</v>
      </c>
      <c r="F23" t="s">
        <v>413</v>
      </c>
      <c r="G23" s="8" t="s">
        <v>385</v>
      </c>
      <c r="H23">
        <v>38</v>
      </c>
      <c r="I23" s="7">
        <v>8032563871454</v>
      </c>
      <c r="J23">
        <v>1</v>
      </c>
      <c r="K23" s="6">
        <v>95</v>
      </c>
      <c r="L23" s="6">
        <v>237</v>
      </c>
      <c r="M23" s="6">
        <f t="shared" si="0"/>
        <v>95</v>
      </c>
    </row>
    <row r="24" spans="1:13" x14ac:dyDescent="0.25">
      <c r="A24" t="s">
        <v>49</v>
      </c>
      <c r="B24" t="s">
        <v>377</v>
      </c>
      <c r="C24" t="s">
        <v>378</v>
      </c>
      <c r="D24" t="s">
        <v>411</v>
      </c>
      <c r="E24" t="s">
        <v>412</v>
      </c>
      <c r="F24" t="s">
        <v>413</v>
      </c>
      <c r="G24" s="8" t="s">
        <v>385</v>
      </c>
      <c r="H24">
        <v>48</v>
      </c>
      <c r="I24" s="7">
        <v>8032563171011</v>
      </c>
      <c r="J24">
        <v>1</v>
      </c>
      <c r="K24" s="6">
        <v>95</v>
      </c>
      <c r="L24" s="6">
        <v>237</v>
      </c>
      <c r="M24" s="6">
        <f t="shared" si="0"/>
        <v>95</v>
      </c>
    </row>
    <row r="25" spans="1:13" x14ac:dyDescent="0.25">
      <c r="A25" t="s">
        <v>49</v>
      </c>
      <c r="B25" t="s">
        <v>377</v>
      </c>
      <c r="C25" t="s">
        <v>378</v>
      </c>
      <c r="D25" t="s">
        <v>414</v>
      </c>
      <c r="E25" t="s">
        <v>412</v>
      </c>
      <c r="F25" t="s">
        <v>413</v>
      </c>
      <c r="G25" s="8">
        <v>167</v>
      </c>
      <c r="H25">
        <v>38</v>
      </c>
      <c r="I25" s="7">
        <v>8032563871591</v>
      </c>
      <c r="J25">
        <v>1</v>
      </c>
      <c r="K25" s="6">
        <v>95</v>
      </c>
      <c r="L25" s="6">
        <v>237</v>
      </c>
      <c r="M25" s="6">
        <f t="shared" si="0"/>
        <v>95</v>
      </c>
    </row>
    <row r="26" spans="1:13" x14ac:dyDescent="0.25">
      <c r="A26" t="s">
        <v>49</v>
      </c>
      <c r="B26" t="s">
        <v>377</v>
      </c>
      <c r="C26" t="s">
        <v>378</v>
      </c>
      <c r="D26" t="s">
        <v>415</v>
      </c>
      <c r="E26" t="s">
        <v>412</v>
      </c>
      <c r="F26" t="s">
        <v>413</v>
      </c>
      <c r="G26" s="8">
        <v>441</v>
      </c>
      <c r="H26">
        <v>44</v>
      </c>
      <c r="I26" s="7">
        <v>8032563871836</v>
      </c>
      <c r="J26">
        <v>2</v>
      </c>
      <c r="K26" s="6">
        <v>95</v>
      </c>
      <c r="L26" s="6">
        <v>237</v>
      </c>
      <c r="M26" s="6">
        <f t="shared" si="0"/>
        <v>190</v>
      </c>
    </row>
    <row r="27" spans="1:13" x14ac:dyDescent="0.25">
      <c r="A27" t="s">
        <v>49</v>
      </c>
      <c r="B27" t="s">
        <v>377</v>
      </c>
      <c r="C27" t="s">
        <v>378</v>
      </c>
      <c r="D27" t="s">
        <v>416</v>
      </c>
      <c r="E27" t="s">
        <v>412</v>
      </c>
      <c r="F27" t="s">
        <v>413</v>
      </c>
      <c r="G27" s="8">
        <v>443</v>
      </c>
      <c r="H27">
        <v>38</v>
      </c>
      <c r="I27" s="7">
        <v>8032563871874</v>
      </c>
      <c r="J27">
        <v>1</v>
      </c>
      <c r="K27" s="6">
        <v>95</v>
      </c>
      <c r="L27" s="6">
        <v>237</v>
      </c>
      <c r="M27" s="6">
        <f t="shared" si="0"/>
        <v>95</v>
      </c>
    </row>
    <row r="28" spans="1:13" x14ac:dyDescent="0.25">
      <c r="A28" t="s">
        <v>49</v>
      </c>
      <c r="B28" t="s">
        <v>377</v>
      </c>
      <c r="C28" t="s">
        <v>378</v>
      </c>
      <c r="D28" t="s">
        <v>416</v>
      </c>
      <c r="E28" t="s">
        <v>412</v>
      </c>
      <c r="F28" t="s">
        <v>413</v>
      </c>
      <c r="G28" s="8">
        <v>443</v>
      </c>
      <c r="H28">
        <v>40</v>
      </c>
      <c r="I28" s="7">
        <v>8032563871881</v>
      </c>
      <c r="J28">
        <v>1</v>
      </c>
      <c r="K28" s="6">
        <v>95</v>
      </c>
      <c r="L28" s="6">
        <v>237</v>
      </c>
      <c r="M28" s="6">
        <f t="shared" si="0"/>
        <v>95</v>
      </c>
    </row>
    <row r="29" spans="1:13" x14ac:dyDescent="0.25">
      <c r="A29" t="s">
        <v>49</v>
      </c>
      <c r="B29" t="s">
        <v>377</v>
      </c>
      <c r="C29" t="s">
        <v>378</v>
      </c>
      <c r="D29" t="s">
        <v>416</v>
      </c>
      <c r="E29" t="s">
        <v>412</v>
      </c>
      <c r="F29" t="s">
        <v>413</v>
      </c>
      <c r="G29" s="8">
        <v>443</v>
      </c>
      <c r="H29">
        <v>48</v>
      </c>
      <c r="I29" s="7">
        <v>8032563871928</v>
      </c>
      <c r="J29">
        <v>1</v>
      </c>
      <c r="K29" s="6">
        <v>95</v>
      </c>
      <c r="L29" s="6">
        <v>237</v>
      </c>
      <c r="M29" s="6">
        <f t="shared" si="0"/>
        <v>95</v>
      </c>
    </row>
    <row r="30" spans="1:13" x14ac:dyDescent="0.25">
      <c r="A30" t="s">
        <v>49</v>
      </c>
      <c r="B30" t="s">
        <v>377</v>
      </c>
      <c r="C30" t="s">
        <v>378</v>
      </c>
      <c r="D30" t="s">
        <v>417</v>
      </c>
      <c r="E30" t="s">
        <v>418</v>
      </c>
      <c r="F30" t="s">
        <v>419</v>
      </c>
      <c r="G30" s="8" t="s">
        <v>385</v>
      </c>
      <c r="H30">
        <v>48</v>
      </c>
      <c r="I30" s="7">
        <v>8055685376898</v>
      </c>
      <c r="J30">
        <v>1</v>
      </c>
      <c r="K30" s="6">
        <v>68.5</v>
      </c>
      <c r="L30" s="6">
        <v>170.5</v>
      </c>
      <c r="M30" s="6">
        <f t="shared" si="0"/>
        <v>68.5</v>
      </c>
    </row>
    <row r="31" spans="1:13" x14ac:dyDescent="0.25">
      <c r="A31" t="s">
        <v>49</v>
      </c>
      <c r="B31" t="s">
        <v>377</v>
      </c>
      <c r="C31" t="s">
        <v>378</v>
      </c>
      <c r="D31" t="s">
        <v>420</v>
      </c>
      <c r="E31" t="s">
        <v>421</v>
      </c>
      <c r="F31" t="s">
        <v>422</v>
      </c>
      <c r="G31" s="8">
        <v>167</v>
      </c>
      <c r="H31">
        <v>38</v>
      </c>
      <c r="I31" s="7">
        <v>8032563872222</v>
      </c>
      <c r="J31">
        <v>4</v>
      </c>
      <c r="K31" s="6">
        <v>112</v>
      </c>
      <c r="L31" s="6">
        <v>279.5</v>
      </c>
      <c r="M31" s="6">
        <f t="shared" si="0"/>
        <v>448</v>
      </c>
    </row>
    <row r="32" spans="1:13" x14ac:dyDescent="0.25">
      <c r="A32" t="s">
        <v>49</v>
      </c>
      <c r="B32" t="s">
        <v>377</v>
      </c>
      <c r="C32" t="s">
        <v>378</v>
      </c>
      <c r="D32" t="s">
        <v>420</v>
      </c>
      <c r="E32" t="s">
        <v>421</v>
      </c>
      <c r="F32" t="s">
        <v>422</v>
      </c>
      <c r="G32" s="8">
        <v>167</v>
      </c>
      <c r="H32">
        <v>44</v>
      </c>
      <c r="I32" s="7">
        <v>8032563872253</v>
      </c>
      <c r="J32">
        <v>3</v>
      </c>
      <c r="K32" s="6">
        <v>112</v>
      </c>
      <c r="L32" s="6">
        <v>279.5</v>
      </c>
      <c r="M32" s="6">
        <f t="shared" si="0"/>
        <v>336</v>
      </c>
    </row>
    <row r="33" spans="1:13" x14ac:dyDescent="0.25">
      <c r="A33" t="s">
        <v>49</v>
      </c>
      <c r="B33" t="s">
        <v>377</v>
      </c>
      <c r="C33" t="s">
        <v>378</v>
      </c>
      <c r="D33" t="s">
        <v>420</v>
      </c>
      <c r="E33" t="s">
        <v>421</v>
      </c>
      <c r="F33" t="s">
        <v>422</v>
      </c>
      <c r="G33" s="8">
        <v>167</v>
      </c>
      <c r="H33">
        <v>46</v>
      </c>
      <c r="I33" s="7">
        <v>8032563872260</v>
      </c>
      <c r="J33">
        <v>2</v>
      </c>
      <c r="K33" s="6">
        <v>112</v>
      </c>
      <c r="L33" s="6">
        <v>279.5</v>
      </c>
      <c r="M33" s="6">
        <f t="shared" si="0"/>
        <v>224</v>
      </c>
    </row>
    <row r="34" spans="1:13" x14ac:dyDescent="0.25">
      <c r="A34" t="s">
        <v>49</v>
      </c>
      <c r="B34" t="s">
        <v>377</v>
      </c>
      <c r="C34" t="s">
        <v>378</v>
      </c>
      <c r="D34" t="s">
        <v>423</v>
      </c>
      <c r="E34" t="s">
        <v>421</v>
      </c>
      <c r="F34" t="s">
        <v>422</v>
      </c>
      <c r="G34" s="8">
        <v>397</v>
      </c>
      <c r="H34">
        <v>48</v>
      </c>
      <c r="I34" s="7">
        <v>8032563872345</v>
      </c>
      <c r="J34">
        <v>2</v>
      </c>
      <c r="K34" s="6">
        <v>112</v>
      </c>
      <c r="L34" s="6">
        <v>279.5</v>
      </c>
      <c r="M34" s="6">
        <f t="shared" si="0"/>
        <v>224</v>
      </c>
    </row>
    <row r="35" spans="1:13" x14ac:dyDescent="0.25">
      <c r="A35" t="s">
        <v>49</v>
      </c>
      <c r="B35" t="s">
        <v>377</v>
      </c>
      <c r="C35" t="s">
        <v>378</v>
      </c>
      <c r="D35" t="s">
        <v>424</v>
      </c>
      <c r="E35" t="s">
        <v>421</v>
      </c>
      <c r="F35" t="s">
        <v>425</v>
      </c>
      <c r="G35" s="8">
        <v>397</v>
      </c>
      <c r="H35">
        <v>38</v>
      </c>
      <c r="I35" s="7">
        <v>8032563872642</v>
      </c>
      <c r="J35">
        <v>2</v>
      </c>
      <c r="K35" s="6">
        <v>112</v>
      </c>
      <c r="L35" s="6">
        <v>279.5</v>
      </c>
      <c r="M35" s="6">
        <f t="shared" si="0"/>
        <v>224</v>
      </c>
    </row>
    <row r="36" spans="1:13" x14ac:dyDescent="0.25">
      <c r="A36" t="s">
        <v>49</v>
      </c>
      <c r="B36" t="s">
        <v>377</v>
      </c>
      <c r="C36" t="s">
        <v>378</v>
      </c>
      <c r="D36" t="s">
        <v>426</v>
      </c>
      <c r="E36" t="s">
        <v>427</v>
      </c>
      <c r="F36" t="s">
        <v>428</v>
      </c>
      <c r="G36" s="8">
        <v>437</v>
      </c>
      <c r="H36">
        <v>44</v>
      </c>
      <c r="I36" s="7">
        <v>8032563855775</v>
      </c>
      <c r="J36">
        <v>1</v>
      </c>
      <c r="K36" s="6">
        <v>129</v>
      </c>
      <c r="L36" s="6">
        <v>322</v>
      </c>
      <c r="M36" s="6">
        <f t="shared" si="0"/>
        <v>129</v>
      </c>
    </row>
    <row r="37" spans="1:13" x14ac:dyDescent="0.25">
      <c r="A37" t="s">
        <v>49</v>
      </c>
      <c r="B37" t="s">
        <v>377</v>
      </c>
      <c r="C37" t="s">
        <v>378</v>
      </c>
      <c r="D37" t="s">
        <v>429</v>
      </c>
      <c r="E37" t="s">
        <v>427</v>
      </c>
      <c r="F37" t="s">
        <v>428</v>
      </c>
      <c r="G37" s="8">
        <v>437</v>
      </c>
      <c r="H37">
        <v>40</v>
      </c>
      <c r="I37" s="7">
        <v>8032563872864</v>
      </c>
      <c r="J37">
        <v>1</v>
      </c>
      <c r="K37" s="6">
        <v>129</v>
      </c>
      <c r="L37" s="6">
        <v>322</v>
      </c>
      <c r="M37" s="6">
        <f t="shared" si="0"/>
        <v>129</v>
      </c>
    </row>
    <row r="38" spans="1:13" x14ac:dyDescent="0.25">
      <c r="A38" t="s">
        <v>49</v>
      </c>
      <c r="B38" t="s">
        <v>377</v>
      </c>
      <c r="C38" t="s">
        <v>378</v>
      </c>
      <c r="D38" t="s">
        <v>429</v>
      </c>
      <c r="E38" t="s">
        <v>427</v>
      </c>
      <c r="F38" t="s">
        <v>428</v>
      </c>
      <c r="G38" s="8">
        <v>437</v>
      </c>
      <c r="H38">
        <v>42</v>
      </c>
      <c r="I38" s="7">
        <v>8032563872871</v>
      </c>
      <c r="J38">
        <v>1</v>
      </c>
      <c r="K38" s="6">
        <v>129</v>
      </c>
      <c r="L38" s="6">
        <v>322</v>
      </c>
      <c r="M38" s="6">
        <f t="shared" si="0"/>
        <v>129</v>
      </c>
    </row>
    <row r="39" spans="1:13" x14ac:dyDescent="0.25">
      <c r="A39" t="s">
        <v>49</v>
      </c>
      <c r="B39" t="s">
        <v>377</v>
      </c>
      <c r="C39" t="s">
        <v>378</v>
      </c>
      <c r="D39" t="s">
        <v>430</v>
      </c>
      <c r="E39" t="s">
        <v>431</v>
      </c>
      <c r="F39" t="s">
        <v>432</v>
      </c>
      <c r="G39" s="8">
        <v>262</v>
      </c>
      <c r="H39">
        <v>38</v>
      </c>
      <c r="I39" s="7">
        <v>8300982560632</v>
      </c>
      <c r="J39">
        <v>1</v>
      </c>
      <c r="K39" s="6">
        <v>67.5</v>
      </c>
      <c r="L39" s="6">
        <v>181.5</v>
      </c>
      <c r="M39" s="6">
        <f t="shared" si="0"/>
        <v>67.5</v>
      </c>
    </row>
    <row r="40" spans="1:13" x14ac:dyDescent="0.25">
      <c r="A40" t="s">
        <v>49</v>
      </c>
      <c r="B40" t="s">
        <v>377</v>
      </c>
      <c r="C40" t="s">
        <v>378</v>
      </c>
      <c r="D40" t="s">
        <v>433</v>
      </c>
      <c r="E40" t="s">
        <v>434</v>
      </c>
      <c r="F40" t="s">
        <v>435</v>
      </c>
      <c r="G40" s="8">
        <v>68</v>
      </c>
      <c r="H40">
        <v>38</v>
      </c>
      <c r="I40" s="7">
        <v>8032563177020</v>
      </c>
      <c r="J40">
        <v>1</v>
      </c>
      <c r="K40" s="6">
        <v>44</v>
      </c>
      <c r="L40" s="6">
        <v>118.5</v>
      </c>
      <c r="M40" s="6">
        <f t="shared" si="0"/>
        <v>44</v>
      </c>
    </row>
    <row r="41" spans="1:13" x14ac:dyDescent="0.25">
      <c r="A41" t="s">
        <v>49</v>
      </c>
      <c r="B41" t="s">
        <v>377</v>
      </c>
      <c r="C41" t="s">
        <v>378</v>
      </c>
      <c r="D41" t="s">
        <v>436</v>
      </c>
      <c r="E41" t="s">
        <v>434</v>
      </c>
      <c r="F41" t="s">
        <v>435</v>
      </c>
      <c r="G41" s="8">
        <v>99</v>
      </c>
      <c r="H41">
        <v>38</v>
      </c>
      <c r="I41" s="7">
        <v>8032563177099</v>
      </c>
      <c r="J41">
        <v>1</v>
      </c>
      <c r="K41" s="6">
        <v>44</v>
      </c>
      <c r="L41" s="6">
        <v>118.5</v>
      </c>
      <c r="M41" s="6">
        <f t="shared" si="0"/>
        <v>44</v>
      </c>
    </row>
    <row r="42" spans="1:13" x14ac:dyDescent="0.25">
      <c r="A42" t="s">
        <v>49</v>
      </c>
      <c r="B42" t="s">
        <v>377</v>
      </c>
      <c r="C42" t="s">
        <v>378</v>
      </c>
      <c r="D42" t="s">
        <v>437</v>
      </c>
      <c r="E42" t="s">
        <v>434</v>
      </c>
      <c r="F42" t="s">
        <v>438</v>
      </c>
      <c r="G42" s="8">
        <v>239</v>
      </c>
      <c r="H42">
        <v>40</v>
      </c>
      <c r="I42" s="7">
        <v>8032563878071</v>
      </c>
      <c r="J42">
        <v>2</v>
      </c>
      <c r="K42" s="6">
        <v>44</v>
      </c>
      <c r="L42" s="6">
        <v>118.5</v>
      </c>
      <c r="M42" s="6">
        <f t="shared" si="0"/>
        <v>88</v>
      </c>
    </row>
    <row r="43" spans="1:13" x14ac:dyDescent="0.25">
      <c r="A43" t="s">
        <v>49</v>
      </c>
      <c r="B43" t="s">
        <v>377</v>
      </c>
      <c r="C43" t="s">
        <v>378</v>
      </c>
      <c r="D43" t="s">
        <v>437</v>
      </c>
      <c r="E43" t="s">
        <v>434</v>
      </c>
      <c r="F43" t="s">
        <v>438</v>
      </c>
      <c r="G43" s="8">
        <v>239</v>
      </c>
      <c r="H43">
        <v>42</v>
      </c>
      <c r="I43" s="7">
        <v>8032563855614</v>
      </c>
      <c r="J43">
        <v>1</v>
      </c>
      <c r="K43" s="6">
        <v>44</v>
      </c>
      <c r="L43" s="6">
        <v>118.5</v>
      </c>
      <c r="M43" s="6">
        <f t="shared" si="0"/>
        <v>44</v>
      </c>
    </row>
    <row r="44" spans="1:13" x14ac:dyDescent="0.25">
      <c r="A44" t="s">
        <v>49</v>
      </c>
      <c r="B44" t="s">
        <v>377</v>
      </c>
      <c r="C44" t="s">
        <v>378</v>
      </c>
      <c r="D44" t="s">
        <v>437</v>
      </c>
      <c r="E44" t="s">
        <v>434</v>
      </c>
      <c r="F44" t="s">
        <v>438</v>
      </c>
      <c r="G44" s="8">
        <v>239</v>
      </c>
      <c r="H44">
        <v>46</v>
      </c>
      <c r="I44" s="7">
        <v>8032563878101</v>
      </c>
      <c r="J44">
        <v>1</v>
      </c>
      <c r="K44" s="6">
        <v>44</v>
      </c>
      <c r="L44" s="6">
        <v>118.5</v>
      </c>
      <c r="M44" s="6">
        <f t="shared" si="0"/>
        <v>44</v>
      </c>
    </row>
    <row r="45" spans="1:13" x14ac:dyDescent="0.25">
      <c r="A45" t="s">
        <v>49</v>
      </c>
      <c r="B45" t="s">
        <v>377</v>
      </c>
      <c r="C45" t="s">
        <v>378</v>
      </c>
      <c r="D45" t="s">
        <v>437</v>
      </c>
      <c r="E45" t="s">
        <v>434</v>
      </c>
      <c r="F45" t="s">
        <v>438</v>
      </c>
      <c r="G45" s="8">
        <v>239</v>
      </c>
      <c r="H45">
        <v>48</v>
      </c>
      <c r="I45" s="7">
        <v>8032563878118</v>
      </c>
      <c r="J45">
        <v>1</v>
      </c>
      <c r="K45" s="6">
        <v>44</v>
      </c>
      <c r="L45" s="6">
        <v>118.5</v>
      </c>
      <c r="M45" s="6">
        <f t="shared" si="0"/>
        <v>44</v>
      </c>
    </row>
    <row r="46" spans="1:13" x14ac:dyDescent="0.25">
      <c r="A46" t="s">
        <v>49</v>
      </c>
      <c r="B46" t="s">
        <v>377</v>
      </c>
      <c r="C46" t="s">
        <v>378</v>
      </c>
      <c r="D46" t="s">
        <v>439</v>
      </c>
      <c r="E46" t="s">
        <v>434</v>
      </c>
      <c r="F46" t="s">
        <v>438</v>
      </c>
      <c r="G46" s="8">
        <v>406</v>
      </c>
      <c r="H46">
        <v>38</v>
      </c>
      <c r="I46" s="7">
        <v>8032563878132</v>
      </c>
      <c r="J46">
        <v>1</v>
      </c>
      <c r="K46" s="6">
        <v>44</v>
      </c>
      <c r="L46" s="6">
        <v>118.5</v>
      </c>
      <c r="M46" s="6">
        <f t="shared" si="0"/>
        <v>44</v>
      </c>
    </row>
    <row r="47" spans="1:13" x14ac:dyDescent="0.25">
      <c r="A47" t="s">
        <v>49</v>
      </c>
      <c r="B47" t="s">
        <v>377</v>
      </c>
      <c r="C47" t="s">
        <v>378</v>
      </c>
      <c r="D47" t="s">
        <v>440</v>
      </c>
      <c r="E47" t="s">
        <v>434</v>
      </c>
      <c r="F47" t="s">
        <v>438</v>
      </c>
      <c r="G47" s="8">
        <v>99</v>
      </c>
      <c r="H47">
        <v>38</v>
      </c>
      <c r="I47" s="7">
        <v>8032563878200</v>
      </c>
      <c r="J47">
        <v>5</v>
      </c>
      <c r="K47" s="6">
        <v>44</v>
      </c>
      <c r="L47" s="6">
        <v>118.5</v>
      </c>
      <c r="M47" s="6">
        <f t="shared" si="0"/>
        <v>220</v>
      </c>
    </row>
    <row r="48" spans="1:13" x14ac:dyDescent="0.25">
      <c r="A48" t="s">
        <v>49</v>
      </c>
      <c r="B48" t="s">
        <v>377</v>
      </c>
      <c r="C48" t="s">
        <v>378</v>
      </c>
      <c r="D48" t="s">
        <v>440</v>
      </c>
      <c r="E48" t="s">
        <v>434</v>
      </c>
      <c r="F48" t="s">
        <v>438</v>
      </c>
      <c r="G48" s="8">
        <v>99</v>
      </c>
      <c r="H48">
        <v>40</v>
      </c>
      <c r="I48" s="7">
        <v>8032563878217</v>
      </c>
      <c r="J48">
        <v>1</v>
      </c>
      <c r="K48" s="6">
        <v>44</v>
      </c>
      <c r="L48" s="6">
        <v>118.5</v>
      </c>
      <c r="M48" s="6">
        <f t="shared" si="0"/>
        <v>44</v>
      </c>
    </row>
    <row r="49" spans="1:13" x14ac:dyDescent="0.25">
      <c r="A49" t="s">
        <v>49</v>
      </c>
      <c r="B49" t="s">
        <v>377</v>
      </c>
      <c r="C49" t="s">
        <v>378</v>
      </c>
      <c r="D49" t="s">
        <v>440</v>
      </c>
      <c r="E49" t="s">
        <v>434</v>
      </c>
      <c r="F49" t="s">
        <v>438</v>
      </c>
      <c r="G49" s="8">
        <v>99</v>
      </c>
      <c r="H49">
        <v>42</v>
      </c>
      <c r="I49" s="7">
        <v>8032563855638</v>
      </c>
      <c r="J49">
        <v>2</v>
      </c>
      <c r="K49" s="6">
        <v>44</v>
      </c>
      <c r="L49" s="6">
        <v>118.5</v>
      </c>
      <c r="M49" s="6">
        <f t="shared" si="0"/>
        <v>88</v>
      </c>
    </row>
    <row r="50" spans="1:13" x14ac:dyDescent="0.25">
      <c r="A50" t="s">
        <v>49</v>
      </c>
      <c r="B50" t="s">
        <v>377</v>
      </c>
      <c r="C50" t="s">
        <v>378</v>
      </c>
      <c r="D50" t="s">
        <v>440</v>
      </c>
      <c r="E50" t="s">
        <v>434</v>
      </c>
      <c r="F50" t="s">
        <v>438</v>
      </c>
      <c r="G50" s="8">
        <v>99</v>
      </c>
      <c r="I50" s="7">
        <v>8032563878224</v>
      </c>
      <c r="J50">
        <v>1</v>
      </c>
      <c r="K50" s="6">
        <v>44</v>
      </c>
      <c r="L50" s="6">
        <v>118.5</v>
      </c>
      <c r="M50" s="6">
        <f t="shared" si="0"/>
        <v>44</v>
      </c>
    </row>
    <row r="51" spans="1:13" x14ac:dyDescent="0.25">
      <c r="A51" t="s">
        <v>49</v>
      </c>
      <c r="B51" t="s">
        <v>377</v>
      </c>
      <c r="C51" t="s">
        <v>378</v>
      </c>
      <c r="D51" t="s">
        <v>441</v>
      </c>
      <c r="E51" t="s">
        <v>442</v>
      </c>
      <c r="F51" t="s">
        <v>443</v>
      </c>
      <c r="G51" s="8" t="s">
        <v>444</v>
      </c>
      <c r="H51">
        <v>40</v>
      </c>
      <c r="I51" s="7">
        <v>8032563177808</v>
      </c>
      <c r="J51">
        <v>1</v>
      </c>
      <c r="K51" s="6">
        <v>63.5</v>
      </c>
      <c r="L51" s="6">
        <v>170.5</v>
      </c>
      <c r="M51" s="6">
        <f t="shared" si="0"/>
        <v>63.5</v>
      </c>
    </row>
    <row r="52" spans="1:13" x14ac:dyDescent="0.25">
      <c r="A52" t="s">
        <v>49</v>
      </c>
      <c r="B52" t="s">
        <v>377</v>
      </c>
      <c r="C52" t="s">
        <v>378</v>
      </c>
      <c r="D52" t="s">
        <v>445</v>
      </c>
      <c r="E52" t="s">
        <v>442</v>
      </c>
      <c r="F52" t="s">
        <v>435</v>
      </c>
      <c r="G52" s="8">
        <v>68</v>
      </c>
      <c r="H52">
        <v>38</v>
      </c>
      <c r="I52" s="7">
        <v>8032563178140</v>
      </c>
      <c r="J52">
        <v>1</v>
      </c>
      <c r="K52" s="6">
        <v>63.5</v>
      </c>
      <c r="L52" s="6">
        <v>170.5</v>
      </c>
      <c r="M52" s="6">
        <f t="shared" si="0"/>
        <v>63.5</v>
      </c>
    </row>
    <row r="53" spans="1:13" x14ac:dyDescent="0.25">
      <c r="A53" t="s">
        <v>49</v>
      </c>
      <c r="B53" t="s">
        <v>377</v>
      </c>
      <c r="C53" t="s">
        <v>378</v>
      </c>
      <c r="D53" t="s">
        <v>446</v>
      </c>
      <c r="E53" t="s">
        <v>442</v>
      </c>
      <c r="F53" t="s">
        <v>438</v>
      </c>
      <c r="G53" s="8">
        <v>239</v>
      </c>
      <c r="H53">
        <v>38</v>
      </c>
      <c r="I53" s="7">
        <v>8032563878279</v>
      </c>
      <c r="J53">
        <v>2</v>
      </c>
      <c r="K53" s="6">
        <v>63.5</v>
      </c>
      <c r="L53" s="6">
        <v>170.5</v>
      </c>
      <c r="M53" s="6">
        <f t="shared" si="0"/>
        <v>127</v>
      </c>
    </row>
    <row r="54" spans="1:13" x14ac:dyDescent="0.25">
      <c r="A54" t="s">
        <v>49</v>
      </c>
      <c r="B54" t="s">
        <v>377</v>
      </c>
      <c r="C54" t="s">
        <v>378</v>
      </c>
      <c r="D54" t="s">
        <v>446</v>
      </c>
      <c r="E54" t="s">
        <v>442</v>
      </c>
      <c r="F54" t="s">
        <v>438</v>
      </c>
      <c r="G54" s="8">
        <v>239</v>
      </c>
      <c r="H54">
        <v>40</v>
      </c>
      <c r="I54" s="7">
        <v>8032563878286</v>
      </c>
      <c r="J54">
        <v>1</v>
      </c>
      <c r="K54" s="6">
        <v>63.5</v>
      </c>
      <c r="L54" s="6">
        <v>170.5</v>
      </c>
      <c r="M54" s="6">
        <f t="shared" si="0"/>
        <v>63.5</v>
      </c>
    </row>
    <row r="55" spans="1:13" x14ac:dyDescent="0.25">
      <c r="A55" t="s">
        <v>49</v>
      </c>
      <c r="B55" t="s">
        <v>377</v>
      </c>
      <c r="C55" t="s">
        <v>378</v>
      </c>
      <c r="D55" t="s">
        <v>446</v>
      </c>
      <c r="E55" t="s">
        <v>442</v>
      </c>
      <c r="F55" t="s">
        <v>438</v>
      </c>
      <c r="G55" s="8">
        <v>239</v>
      </c>
      <c r="H55">
        <v>44</v>
      </c>
      <c r="I55" s="7">
        <v>8032563878309</v>
      </c>
      <c r="J55">
        <v>1</v>
      </c>
      <c r="K55" s="6">
        <v>63.5</v>
      </c>
      <c r="L55" s="6">
        <v>170.5</v>
      </c>
      <c r="M55" s="6">
        <f t="shared" si="0"/>
        <v>63.5</v>
      </c>
    </row>
    <row r="56" spans="1:13" x14ac:dyDescent="0.25">
      <c r="A56" t="s">
        <v>49</v>
      </c>
      <c r="B56" t="s">
        <v>377</v>
      </c>
      <c r="C56" t="s">
        <v>378</v>
      </c>
      <c r="D56" t="s">
        <v>446</v>
      </c>
      <c r="E56" t="s">
        <v>442</v>
      </c>
      <c r="F56" t="s">
        <v>438</v>
      </c>
      <c r="G56" s="8">
        <v>239</v>
      </c>
      <c r="H56">
        <v>46</v>
      </c>
      <c r="I56" s="7">
        <v>8032563878316</v>
      </c>
      <c r="J56">
        <v>2</v>
      </c>
      <c r="K56" s="6">
        <v>63.5</v>
      </c>
      <c r="L56" s="6">
        <v>170.5</v>
      </c>
      <c r="M56" s="6">
        <f t="shared" si="0"/>
        <v>127</v>
      </c>
    </row>
    <row r="57" spans="1:13" x14ac:dyDescent="0.25">
      <c r="A57" t="s">
        <v>49</v>
      </c>
      <c r="B57" t="s">
        <v>377</v>
      </c>
      <c r="C57" t="s">
        <v>378</v>
      </c>
      <c r="D57" t="s">
        <v>447</v>
      </c>
      <c r="E57" t="s">
        <v>442</v>
      </c>
      <c r="F57" t="s">
        <v>438</v>
      </c>
      <c r="G57" s="8">
        <v>406</v>
      </c>
      <c r="H57">
        <v>44</v>
      </c>
      <c r="I57" s="7">
        <v>8032563878378</v>
      </c>
      <c r="J57">
        <v>1</v>
      </c>
      <c r="K57" s="6">
        <v>63.5</v>
      </c>
      <c r="L57" s="6">
        <v>170.5</v>
      </c>
      <c r="M57" s="6">
        <f t="shared" si="0"/>
        <v>63.5</v>
      </c>
    </row>
    <row r="58" spans="1:13" x14ac:dyDescent="0.25">
      <c r="A58" t="s">
        <v>49</v>
      </c>
      <c r="B58" t="s">
        <v>377</v>
      </c>
      <c r="C58" t="s">
        <v>378</v>
      </c>
      <c r="D58" t="s">
        <v>447</v>
      </c>
      <c r="E58" t="s">
        <v>442</v>
      </c>
      <c r="F58" t="s">
        <v>438</v>
      </c>
      <c r="G58" s="8">
        <v>406</v>
      </c>
      <c r="H58">
        <v>46</v>
      </c>
      <c r="I58" s="7">
        <v>8032563878385</v>
      </c>
      <c r="J58">
        <v>1</v>
      </c>
      <c r="K58" s="6">
        <v>63.5</v>
      </c>
      <c r="L58" s="6">
        <v>170.5</v>
      </c>
      <c r="M58" s="6">
        <f t="shared" si="0"/>
        <v>63.5</v>
      </c>
    </row>
    <row r="59" spans="1:13" x14ac:dyDescent="0.25">
      <c r="A59" t="s">
        <v>49</v>
      </c>
      <c r="B59" t="s">
        <v>377</v>
      </c>
      <c r="C59" t="s">
        <v>378</v>
      </c>
      <c r="D59" t="s">
        <v>447</v>
      </c>
      <c r="E59" t="s">
        <v>442</v>
      </c>
      <c r="F59" t="s">
        <v>438</v>
      </c>
      <c r="G59" s="8">
        <v>406</v>
      </c>
      <c r="H59">
        <v>48</v>
      </c>
      <c r="I59" s="7">
        <v>8032563878392</v>
      </c>
      <c r="J59">
        <v>1</v>
      </c>
      <c r="K59" s="6">
        <v>63.5</v>
      </c>
      <c r="L59" s="6">
        <v>170.5</v>
      </c>
      <c r="M59" s="6">
        <f t="shared" si="0"/>
        <v>63.5</v>
      </c>
    </row>
    <row r="60" spans="1:13" x14ac:dyDescent="0.25">
      <c r="A60" t="s">
        <v>49</v>
      </c>
      <c r="B60" t="s">
        <v>377</v>
      </c>
      <c r="C60" t="s">
        <v>378</v>
      </c>
      <c r="D60" t="s">
        <v>448</v>
      </c>
      <c r="E60" t="s">
        <v>442</v>
      </c>
      <c r="F60" t="s">
        <v>438</v>
      </c>
      <c r="G60" s="8">
        <v>99</v>
      </c>
      <c r="H60">
        <v>42</v>
      </c>
      <c r="I60" s="7">
        <v>8032563878439</v>
      </c>
      <c r="J60">
        <v>2</v>
      </c>
      <c r="K60" s="6">
        <v>63.5</v>
      </c>
      <c r="L60" s="6">
        <v>170.5</v>
      </c>
      <c r="M60" s="6">
        <f t="shared" si="0"/>
        <v>127</v>
      </c>
    </row>
    <row r="61" spans="1:13" x14ac:dyDescent="0.25">
      <c r="A61" t="s">
        <v>49</v>
      </c>
      <c r="B61" t="s">
        <v>377</v>
      </c>
      <c r="C61" t="s">
        <v>378</v>
      </c>
      <c r="D61" t="s">
        <v>449</v>
      </c>
      <c r="E61" t="s">
        <v>450</v>
      </c>
      <c r="F61" t="s">
        <v>451</v>
      </c>
      <c r="G61" s="8">
        <v>356</v>
      </c>
      <c r="H61">
        <v>50</v>
      </c>
      <c r="I61" s="7">
        <v>8032563178904</v>
      </c>
      <c r="J61">
        <v>1</v>
      </c>
      <c r="K61" s="6">
        <v>46.5</v>
      </c>
      <c r="L61" s="6">
        <v>115.5</v>
      </c>
      <c r="M61" s="6">
        <f t="shared" si="0"/>
        <v>46.5</v>
      </c>
    </row>
    <row r="62" spans="1:13" x14ac:dyDescent="0.25">
      <c r="A62" t="s">
        <v>49</v>
      </c>
      <c r="B62" t="s">
        <v>377</v>
      </c>
      <c r="C62" t="s">
        <v>378</v>
      </c>
      <c r="D62" t="s">
        <v>452</v>
      </c>
      <c r="E62">
        <v>9043</v>
      </c>
      <c r="F62" t="s">
        <v>453</v>
      </c>
      <c r="G62" s="8" t="s">
        <v>385</v>
      </c>
      <c r="H62" t="s">
        <v>5</v>
      </c>
      <c r="I62" s="7">
        <v>8032794036493</v>
      </c>
      <c r="J62">
        <v>1</v>
      </c>
      <c r="K62" s="6">
        <v>60</v>
      </c>
      <c r="L62" s="6">
        <v>161.5</v>
      </c>
      <c r="M62" s="6">
        <f t="shared" si="0"/>
        <v>60</v>
      </c>
    </row>
    <row r="63" spans="1:13" x14ac:dyDescent="0.25">
      <c r="A63" t="s">
        <v>49</v>
      </c>
      <c r="B63" t="s">
        <v>377</v>
      </c>
      <c r="C63" t="s">
        <v>378</v>
      </c>
      <c r="D63" t="s">
        <v>452</v>
      </c>
      <c r="E63">
        <v>9043</v>
      </c>
      <c r="F63" t="s">
        <v>453</v>
      </c>
      <c r="G63" s="8" t="s">
        <v>385</v>
      </c>
      <c r="H63" t="s">
        <v>3</v>
      </c>
      <c r="I63" s="7">
        <v>8032794036479</v>
      </c>
      <c r="J63">
        <v>5</v>
      </c>
      <c r="K63" s="6">
        <v>60</v>
      </c>
      <c r="L63" s="6">
        <v>161.5</v>
      </c>
      <c r="M63" s="6">
        <f t="shared" si="0"/>
        <v>300</v>
      </c>
    </row>
    <row r="64" spans="1:13" x14ac:dyDescent="0.25">
      <c r="A64" t="s">
        <v>49</v>
      </c>
      <c r="B64" t="s">
        <v>377</v>
      </c>
      <c r="C64" t="s">
        <v>378</v>
      </c>
      <c r="D64" t="s">
        <v>452</v>
      </c>
      <c r="E64">
        <v>9043</v>
      </c>
      <c r="F64" t="s">
        <v>453</v>
      </c>
      <c r="G64" s="8" t="s">
        <v>385</v>
      </c>
      <c r="H64" t="s">
        <v>2</v>
      </c>
      <c r="I64" s="7">
        <v>8032794036462</v>
      </c>
      <c r="J64">
        <v>1</v>
      </c>
      <c r="K64" s="6">
        <v>60</v>
      </c>
      <c r="L64" s="6">
        <v>161.5</v>
      </c>
      <c r="M64" s="6">
        <f t="shared" si="0"/>
        <v>60</v>
      </c>
    </row>
    <row r="65" spans="1:13" x14ac:dyDescent="0.25">
      <c r="A65" t="s">
        <v>49</v>
      </c>
      <c r="B65" t="s">
        <v>377</v>
      </c>
      <c r="C65" t="s">
        <v>378</v>
      </c>
      <c r="D65" t="s">
        <v>454</v>
      </c>
      <c r="E65">
        <v>9043</v>
      </c>
      <c r="F65" t="s">
        <v>453</v>
      </c>
      <c r="G65" s="8">
        <v>436</v>
      </c>
      <c r="H65" t="s">
        <v>5</v>
      </c>
      <c r="I65" s="7">
        <v>8032794036592</v>
      </c>
      <c r="J65">
        <v>5</v>
      </c>
      <c r="K65" s="6">
        <v>60</v>
      </c>
      <c r="L65" s="6">
        <v>161.5</v>
      </c>
      <c r="M65" s="6">
        <f t="shared" si="0"/>
        <v>300</v>
      </c>
    </row>
    <row r="66" spans="1:13" x14ac:dyDescent="0.25">
      <c r="A66" t="s">
        <v>49</v>
      </c>
      <c r="B66" t="s">
        <v>377</v>
      </c>
      <c r="C66" t="s">
        <v>378</v>
      </c>
      <c r="D66" t="s">
        <v>454</v>
      </c>
      <c r="E66">
        <v>9043</v>
      </c>
      <c r="F66" t="s">
        <v>453</v>
      </c>
      <c r="G66" s="8">
        <v>436</v>
      </c>
      <c r="H66" t="s">
        <v>4</v>
      </c>
      <c r="I66" s="7">
        <v>8032794036585</v>
      </c>
      <c r="J66">
        <v>7</v>
      </c>
      <c r="K66" s="6">
        <v>60</v>
      </c>
      <c r="L66" s="6">
        <v>161.5</v>
      </c>
      <c r="M66" s="6">
        <f t="shared" si="0"/>
        <v>420</v>
      </c>
    </row>
    <row r="67" spans="1:13" x14ac:dyDescent="0.25">
      <c r="A67" t="s">
        <v>49</v>
      </c>
      <c r="B67" t="s">
        <v>377</v>
      </c>
      <c r="C67" t="s">
        <v>378</v>
      </c>
      <c r="D67" t="s">
        <v>454</v>
      </c>
      <c r="E67">
        <v>9043</v>
      </c>
      <c r="F67" t="s">
        <v>453</v>
      </c>
      <c r="G67" s="8">
        <v>436</v>
      </c>
      <c r="H67" t="s">
        <v>3</v>
      </c>
      <c r="I67" s="7">
        <v>8032794036578</v>
      </c>
      <c r="J67">
        <v>13</v>
      </c>
      <c r="K67" s="6">
        <v>60</v>
      </c>
      <c r="L67" s="6">
        <v>161.5</v>
      </c>
      <c r="M67" s="6">
        <f t="shared" si="0"/>
        <v>780</v>
      </c>
    </row>
    <row r="68" spans="1:13" x14ac:dyDescent="0.25">
      <c r="A68" t="s">
        <v>49</v>
      </c>
      <c r="B68" t="s">
        <v>377</v>
      </c>
      <c r="C68" t="s">
        <v>378</v>
      </c>
      <c r="D68" t="s">
        <v>454</v>
      </c>
      <c r="E68">
        <v>9043</v>
      </c>
      <c r="F68" t="s">
        <v>453</v>
      </c>
      <c r="G68" s="8">
        <v>436</v>
      </c>
      <c r="H68" t="s">
        <v>2</v>
      </c>
      <c r="I68" s="7">
        <v>8032794036561</v>
      </c>
      <c r="J68">
        <v>15</v>
      </c>
      <c r="K68" s="6">
        <v>60</v>
      </c>
      <c r="L68" s="6">
        <v>161.5</v>
      </c>
      <c r="M68" s="6">
        <f t="shared" ref="M68:M131" si="1">K68*J68</f>
        <v>900</v>
      </c>
    </row>
    <row r="69" spans="1:13" x14ac:dyDescent="0.25">
      <c r="A69" t="s">
        <v>49</v>
      </c>
      <c r="B69" t="s">
        <v>377</v>
      </c>
      <c r="C69" t="s">
        <v>378</v>
      </c>
      <c r="D69" t="s">
        <v>455</v>
      </c>
      <c r="E69">
        <v>9043</v>
      </c>
      <c r="F69" t="s">
        <v>453</v>
      </c>
      <c r="G69" s="8">
        <v>99</v>
      </c>
      <c r="H69" t="s">
        <v>5</v>
      </c>
      <c r="I69" s="7">
        <v>8032794036646</v>
      </c>
      <c r="J69">
        <v>1</v>
      </c>
      <c r="K69" s="6">
        <v>60</v>
      </c>
      <c r="L69" s="6">
        <v>161.5</v>
      </c>
      <c r="M69" s="6">
        <f t="shared" si="1"/>
        <v>60</v>
      </c>
    </row>
    <row r="70" spans="1:13" x14ac:dyDescent="0.25">
      <c r="A70" t="s">
        <v>49</v>
      </c>
      <c r="B70" t="s">
        <v>377</v>
      </c>
      <c r="C70" t="s">
        <v>378</v>
      </c>
      <c r="D70" t="s">
        <v>455</v>
      </c>
      <c r="E70">
        <v>9043</v>
      </c>
      <c r="F70" t="s">
        <v>453</v>
      </c>
      <c r="G70" s="8">
        <v>99</v>
      </c>
      <c r="H70" t="s">
        <v>3</v>
      </c>
      <c r="I70" s="7">
        <v>8032794036622</v>
      </c>
      <c r="J70">
        <v>3</v>
      </c>
      <c r="K70" s="6">
        <v>60</v>
      </c>
      <c r="L70" s="6">
        <v>161.5</v>
      </c>
      <c r="M70" s="6">
        <f t="shared" si="1"/>
        <v>180</v>
      </c>
    </row>
    <row r="71" spans="1:13" x14ac:dyDescent="0.25">
      <c r="A71" t="s">
        <v>49</v>
      </c>
      <c r="B71" t="s">
        <v>377</v>
      </c>
      <c r="C71" t="s">
        <v>378</v>
      </c>
      <c r="D71" t="s">
        <v>455</v>
      </c>
      <c r="E71">
        <v>9043</v>
      </c>
      <c r="F71" t="s">
        <v>453</v>
      </c>
      <c r="G71" s="8">
        <v>99</v>
      </c>
      <c r="H71" t="s">
        <v>2</v>
      </c>
      <c r="I71" s="7">
        <v>8032794036615</v>
      </c>
      <c r="J71">
        <v>3</v>
      </c>
      <c r="K71" s="6">
        <v>60</v>
      </c>
      <c r="L71" s="6">
        <v>161.5</v>
      </c>
      <c r="M71" s="6">
        <f t="shared" si="1"/>
        <v>180</v>
      </c>
    </row>
    <row r="72" spans="1:13" x14ac:dyDescent="0.25">
      <c r="A72" t="s">
        <v>49</v>
      </c>
      <c r="B72" t="s">
        <v>377</v>
      </c>
      <c r="C72" t="s">
        <v>456</v>
      </c>
      <c r="D72" t="s">
        <v>457</v>
      </c>
      <c r="E72">
        <v>2632</v>
      </c>
      <c r="F72" t="s">
        <v>406</v>
      </c>
      <c r="G72" s="8" t="s">
        <v>385</v>
      </c>
      <c r="H72">
        <v>40</v>
      </c>
      <c r="I72" s="7">
        <v>8032794133321</v>
      </c>
      <c r="J72">
        <v>1</v>
      </c>
      <c r="K72" s="6">
        <v>236</v>
      </c>
      <c r="L72" s="6">
        <v>589.5</v>
      </c>
      <c r="M72" s="6">
        <f t="shared" si="1"/>
        <v>236</v>
      </c>
    </row>
    <row r="73" spans="1:13" x14ac:dyDescent="0.25">
      <c r="A73" t="s">
        <v>49</v>
      </c>
      <c r="B73" t="s">
        <v>377</v>
      </c>
      <c r="C73" t="s">
        <v>456</v>
      </c>
      <c r="D73" t="s">
        <v>458</v>
      </c>
      <c r="E73" t="s">
        <v>459</v>
      </c>
      <c r="F73" t="s">
        <v>406</v>
      </c>
      <c r="G73" s="8">
        <v>99</v>
      </c>
      <c r="H73">
        <v>44</v>
      </c>
      <c r="I73" s="7">
        <v>8300982735009</v>
      </c>
      <c r="J73">
        <v>1</v>
      </c>
      <c r="K73" s="6">
        <v>226</v>
      </c>
      <c r="L73" s="6">
        <v>565</v>
      </c>
      <c r="M73" s="6">
        <f t="shared" si="1"/>
        <v>226</v>
      </c>
    </row>
    <row r="74" spans="1:13" x14ac:dyDescent="0.25">
      <c r="A74" t="s">
        <v>49</v>
      </c>
      <c r="B74" t="s">
        <v>377</v>
      </c>
      <c r="C74" t="s">
        <v>460</v>
      </c>
      <c r="D74" t="s">
        <v>461</v>
      </c>
      <c r="E74">
        <v>8806</v>
      </c>
      <c r="F74" t="s">
        <v>462</v>
      </c>
      <c r="G74" s="8">
        <v>99</v>
      </c>
      <c r="H74" t="s">
        <v>3</v>
      </c>
      <c r="I74" s="7">
        <v>8300982691077</v>
      </c>
      <c r="J74">
        <v>1</v>
      </c>
      <c r="K74" s="6">
        <v>190.5</v>
      </c>
      <c r="L74" s="6">
        <v>513.5</v>
      </c>
      <c r="M74" s="6">
        <f t="shared" si="1"/>
        <v>190.5</v>
      </c>
    </row>
    <row r="75" spans="1:13" x14ac:dyDescent="0.25">
      <c r="A75" t="s">
        <v>49</v>
      </c>
      <c r="B75" t="s">
        <v>377</v>
      </c>
      <c r="C75" t="s">
        <v>460</v>
      </c>
      <c r="D75" t="s">
        <v>463</v>
      </c>
      <c r="E75">
        <v>8806</v>
      </c>
      <c r="F75" t="s">
        <v>464</v>
      </c>
      <c r="G75" s="8" t="s">
        <v>444</v>
      </c>
      <c r="H75" t="s">
        <v>2</v>
      </c>
      <c r="I75" s="7">
        <v>8300982691114</v>
      </c>
      <c r="J75">
        <v>3</v>
      </c>
      <c r="K75" s="6">
        <v>216</v>
      </c>
      <c r="L75" s="6">
        <v>582.5</v>
      </c>
      <c r="M75" s="6">
        <f t="shared" si="1"/>
        <v>648</v>
      </c>
    </row>
    <row r="76" spans="1:13" x14ac:dyDescent="0.25">
      <c r="A76" t="s">
        <v>49</v>
      </c>
      <c r="B76" t="s">
        <v>465</v>
      </c>
      <c r="C76" t="s">
        <v>466</v>
      </c>
      <c r="D76" t="s">
        <v>467</v>
      </c>
      <c r="E76" t="s">
        <v>468</v>
      </c>
      <c r="F76" t="s">
        <v>384</v>
      </c>
      <c r="G76" s="8">
        <v>356</v>
      </c>
      <c r="H76">
        <v>54</v>
      </c>
      <c r="I76" s="7">
        <v>8032563164952</v>
      </c>
      <c r="J76">
        <v>1</v>
      </c>
      <c r="K76" s="6">
        <v>85</v>
      </c>
      <c r="L76" s="6">
        <v>212.5</v>
      </c>
      <c r="M76" s="6">
        <f t="shared" si="1"/>
        <v>85</v>
      </c>
    </row>
    <row r="77" spans="1:13" x14ac:dyDescent="0.25">
      <c r="A77" t="s">
        <v>49</v>
      </c>
      <c r="B77" t="s">
        <v>465</v>
      </c>
      <c r="C77" t="s">
        <v>466</v>
      </c>
      <c r="D77" t="s">
        <v>467</v>
      </c>
      <c r="E77" t="s">
        <v>468</v>
      </c>
      <c r="F77" t="s">
        <v>384</v>
      </c>
      <c r="G77" s="8">
        <v>356</v>
      </c>
      <c r="H77">
        <v>60</v>
      </c>
      <c r="I77" s="7">
        <v>8032563164983</v>
      </c>
      <c r="J77">
        <v>1</v>
      </c>
      <c r="K77" s="6">
        <v>85</v>
      </c>
      <c r="L77" s="6">
        <v>212.5</v>
      </c>
      <c r="M77" s="6">
        <f t="shared" si="1"/>
        <v>85</v>
      </c>
    </row>
    <row r="78" spans="1:13" x14ac:dyDescent="0.25">
      <c r="A78" t="s">
        <v>49</v>
      </c>
      <c r="B78" t="s">
        <v>465</v>
      </c>
      <c r="C78" t="s">
        <v>466</v>
      </c>
      <c r="D78" t="s">
        <v>469</v>
      </c>
      <c r="E78" t="s">
        <v>468</v>
      </c>
      <c r="F78" t="s">
        <v>384</v>
      </c>
      <c r="G78" s="8">
        <v>439</v>
      </c>
      <c r="H78">
        <v>54</v>
      </c>
      <c r="I78" s="7">
        <v>8032563866368</v>
      </c>
      <c r="J78">
        <v>1</v>
      </c>
      <c r="K78" s="6">
        <v>85</v>
      </c>
      <c r="L78" s="6">
        <v>212.5</v>
      </c>
      <c r="M78" s="6">
        <f t="shared" si="1"/>
        <v>85</v>
      </c>
    </row>
    <row r="79" spans="1:13" x14ac:dyDescent="0.25">
      <c r="A79" t="s">
        <v>49</v>
      </c>
      <c r="B79" t="s">
        <v>465</v>
      </c>
      <c r="C79" t="s">
        <v>466</v>
      </c>
      <c r="D79" t="s">
        <v>470</v>
      </c>
      <c r="E79" t="s">
        <v>468</v>
      </c>
      <c r="F79" t="s">
        <v>384</v>
      </c>
      <c r="G79" s="8">
        <v>65</v>
      </c>
      <c r="H79">
        <v>56</v>
      </c>
      <c r="I79" s="7">
        <v>8055685940273</v>
      </c>
      <c r="J79">
        <v>1</v>
      </c>
      <c r="K79" s="6">
        <v>85</v>
      </c>
      <c r="L79" s="6">
        <v>212.5</v>
      </c>
      <c r="M79" s="6">
        <f t="shared" si="1"/>
        <v>85</v>
      </c>
    </row>
    <row r="80" spans="1:13" x14ac:dyDescent="0.25">
      <c r="A80" t="s">
        <v>49</v>
      </c>
      <c r="B80" t="s">
        <v>465</v>
      </c>
      <c r="C80" t="s">
        <v>466</v>
      </c>
      <c r="D80" t="s">
        <v>471</v>
      </c>
      <c r="E80" t="s">
        <v>468</v>
      </c>
      <c r="F80" t="s">
        <v>384</v>
      </c>
      <c r="G80" s="8">
        <v>71</v>
      </c>
      <c r="H80">
        <v>50</v>
      </c>
      <c r="I80" s="7">
        <v>8032563165010</v>
      </c>
      <c r="J80">
        <v>1</v>
      </c>
      <c r="K80" s="6">
        <v>85</v>
      </c>
      <c r="L80" s="6">
        <v>212.5</v>
      </c>
      <c r="M80" s="6">
        <f t="shared" si="1"/>
        <v>85</v>
      </c>
    </row>
    <row r="81" spans="1:13" x14ac:dyDescent="0.25">
      <c r="A81" t="s">
        <v>49</v>
      </c>
      <c r="B81" t="s">
        <v>465</v>
      </c>
      <c r="C81" t="s">
        <v>466</v>
      </c>
      <c r="D81" t="s">
        <v>472</v>
      </c>
      <c r="E81" t="s">
        <v>473</v>
      </c>
      <c r="F81" t="s">
        <v>138</v>
      </c>
      <c r="G81" s="8">
        <v>167</v>
      </c>
      <c r="H81">
        <v>50</v>
      </c>
      <c r="I81" s="7">
        <v>8032563867082</v>
      </c>
      <c r="J81">
        <v>1</v>
      </c>
      <c r="K81" s="6">
        <v>168</v>
      </c>
      <c r="L81" s="6">
        <v>419.5</v>
      </c>
      <c r="M81" s="6">
        <f t="shared" si="1"/>
        <v>168</v>
      </c>
    </row>
    <row r="82" spans="1:13" x14ac:dyDescent="0.25">
      <c r="A82" t="s">
        <v>49</v>
      </c>
      <c r="B82" t="s">
        <v>465</v>
      </c>
      <c r="C82" t="s">
        <v>466</v>
      </c>
      <c r="D82" t="s">
        <v>474</v>
      </c>
      <c r="E82" t="s">
        <v>475</v>
      </c>
      <c r="F82" t="s">
        <v>476</v>
      </c>
      <c r="G82" s="8">
        <v>68</v>
      </c>
      <c r="H82">
        <v>56</v>
      </c>
      <c r="I82" s="7">
        <v>8032563877975</v>
      </c>
      <c r="J82">
        <v>1</v>
      </c>
      <c r="K82" s="6">
        <v>56</v>
      </c>
      <c r="L82" s="6">
        <v>151</v>
      </c>
      <c r="M82" s="6">
        <f t="shared" si="1"/>
        <v>56</v>
      </c>
    </row>
    <row r="83" spans="1:13" x14ac:dyDescent="0.25">
      <c r="A83" t="s">
        <v>49</v>
      </c>
      <c r="B83" t="s">
        <v>465</v>
      </c>
      <c r="C83" t="s">
        <v>466</v>
      </c>
      <c r="D83" t="s">
        <v>477</v>
      </c>
      <c r="E83" t="s">
        <v>478</v>
      </c>
      <c r="F83" t="s">
        <v>479</v>
      </c>
      <c r="G83" s="8">
        <v>140</v>
      </c>
      <c r="H83">
        <v>54</v>
      </c>
      <c r="I83" s="7">
        <v>8055685957066</v>
      </c>
      <c r="J83">
        <v>1</v>
      </c>
      <c r="K83" s="6">
        <v>170.5</v>
      </c>
      <c r="L83" s="6">
        <v>425.5</v>
      </c>
      <c r="M83" s="6">
        <f t="shared" si="1"/>
        <v>170.5</v>
      </c>
    </row>
    <row r="84" spans="1:13" x14ac:dyDescent="0.25">
      <c r="A84" t="s">
        <v>49</v>
      </c>
      <c r="B84" t="s">
        <v>465</v>
      </c>
      <c r="C84" t="s">
        <v>466</v>
      </c>
      <c r="D84" t="s">
        <v>477</v>
      </c>
      <c r="E84" t="s">
        <v>478</v>
      </c>
      <c r="F84" t="s">
        <v>479</v>
      </c>
      <c r="G84" s="8">
        <v>140</v>
      </c>
      <c r="H84">
        <v>58</v>
      </c>
      <c r="I84" s="7">
        <v>8055685957080</v>
      </c>
      <c r="J84">
        <v>3</v>
      </c>
      <c r="K84" s="6">
        <v>170.5</v>
      </c>
      <c r="L84" s="6">
        <v>425.5</v>
      </c>
      <c r="M84" s="6">
        <f t="shared" si="1"/>
        <v>511.5</v>
      </c>
    </row>
    <row r="85" spans="1:13" x14ac:dyDescent="0.25">
      <c r="A85" t="s">
        <v>49</v>
      </c>
      <c r="B85" t="s">
        <v>465</v>
      </c>
      <c r="C85" t="s">
        <v>466</v>
      </c>
      <c r="D85" t="s">
        <v>480</v>
      </c>
      <c r="E85" t="s">
        <v>481</v>
      </c>
      <c r="F85" t="s">
        <v>410</v>
      </c>
      <c r="G85" s="8">
        <v>148</v>
      </c>
      <c r="H85">
        <v>46</v>
      </c>
      <c r="I85" s="7">
        <v>8300982561684</v>
      </c>
      <c r="J85">
        <v>1</v>
      </c>
      <c r="K85" s="6">
        <v>163</v>
      </c>
      <c r="L85" s="6">
        <v>407</v>
      </c>
      <c r="M85" s="6">
        <f t="shared" si="1"/>
        <v>163</v>
      </c>
    </row>
    <row r="86" spans="1:13" x14ac:dyDescent="0.25">
      <c r="A86" t="s">
        <v>49</v>
      </c>
      <c r="B86" t="s">
        <v>465</v>
      </c>
      <c r="C86" t="s">
        <v>466</v>
      </c>
      <c r="D86" t="s">
        <v>480</v>
      </c>
      <c r="E86" t="s">
        <v>481</v>
      </c>
      <c r="F86" t="s">
        <v>410</v>
      </c>
      <c r="G86" s="8">
        <v>148</v>
      </c>
      <c r="H86">
        <v>48</v>
      </c>
      <c r="I86" s="7">
        <v>8300982561691</v>
      </c>
      <c r="J86">
        <v>1</v>
      </c>
      <c r="K86" s="6">
        <v>163</v>
      </c>
      <c r="L86" s="6">
        <v>407</v>
      </c>
      <c r="M86" s="6">
        <f t="shared" si="1"/>
        <v>163</v>
      </c>
    </row>
    <row r="87" spans="1:13" x14ac:dyDescent="0.25">
      <c r="A87" t="s">
        <v>49</v>
      </c>
      <c r="B87" t="s">
        <v>465</v>
      </c>
      <c r="C87" t="s">
        <v>466</v>
      </c>
      <c r="D87" t="s">
        <v>480</v>
      </c>
      <c r="E87" t="s">
        <v>481</v>
      </c>
      <c r="F87" t="s">
        <v>410</v>
      </c>
      <c r="G87" s="8">
        <v>148</v>
      </c>
      <c r="H87">
        <v>52</v>
      </c>
      <c r="I87" s="7">
        <v>8300982561714</v>
      </c>
      <c r="J87">
        <v>1</v>
      </c>
      <c r="K87" s="6">
        <v>163</v>
      </c>
      <c r="L87" s="6">
        <v>407</v>
      </c>
      <c r="M87" s="6">
        <f t="shared" si="1"/>
        <v>163</v>
      </c>
    </row>
    <row r="88" spans="1:13" x14ac:dyDescent="0.25">
      <c r="A88" t="s">
        <v>49</v>
      </c>
      <c r="B88" t="s">
        <v>465</v>
      </c>
      <c r="C88" t="s">
        <v>466</v>
      </c>
      <c r="D88" t="s">
        <v>482</v>
      </c>
      <c r="E88" t="s">
        <v>481</v>
      </c>
      <c r="F88" t="s">
        <v>410</v>
      </c>
      <c r="G88" s="8">
        <v>162</v>
      </c>
      <c r="H88">
        <v>50</v>
      </c>
      <c r="I88" s="7">
        <v>8300982561912</v>
      </c>
      <c r="J88">
        <v>1</v>
      </c>
      <c r="K88" s="6">
        <v>163</v>
      </c>
      <c r="L88" s="6">
        <v>407</v>
      </c>
      <c r="M88" s="6">
        <f t="shared" si="1"/>
        <v>163</v>
      </c>
    </row>
    <row r="89" spans="1:13" x14ac:dyDescent="0.25">
      <c r="A89" t="s">
        <v>49</v>
      </c>
      <c r="B89" t="s">
        <v>465</v>
      </c>
      <c r="C89" t="s">
        <v>466</v>
      </c>
      <c r="D89" t="s">
        <v>483</v>
      </c>
      <c r="E89" t="s">
        <v>484</v>
      </c>
      <c r="F89" t="s">
        <v>413</v>
      </c>
      <c r="G89" s="8">
        <v>356</v>
      </c>
      <c r="H89">
        <v>58</v>
      </c>
      <c r="I89" s="7">
        <v>8032563179888</v>
      </c>
      <c r="J89">
        <v>2</v>
      </c>
      <c r="K89" s="6">
        <v>114.5</v>
      </c>
      <c r="L89" s="6">
        <v>285.5</v>
      </c>
      <c r="M89" s="6">
        <f t="shared" si="1"/>
        <v>229</v>
      </c>
    </row>
    <row r="90" spans="1:13" x14ac:dyDescent="0.25">
      <c r="A90" t="s">
        <v>49</v>
      </c>
      <c r="B90" t="s">
        <v>465</v>
      </c>
      <c r="C90" t="s">
        <v>466</v>
      </c>
      <c r="D90" t="s">
        <v>485</v>
      </c>
      <c r="E90" t="s">
        <v>486</v>
      </c>
      <c r="F90" t="s">
        <v>413</v>
      </c>
      <c r="G90" s="8">
        <v>167</v>
      </c>
      <c r="H90">
        <v>54</v>
      </c>
      <c r="I90" s="7">
        <v>8032563879610</v>
      </c>
      <c r="J90">
        <v>6</v>
      </c>
      <c r="K90" s="6">
        <v>100</v>
      </c>
      <c r="L90" s="6">
        <v>249</v>
      </c>
      <c r="M90" s="6">
        <f t="shared" si="1"/>
        <v>600</v>
      </c>
    </row>
    <row r="91" spans="1:13" x14ac:dyDescent="0.25">
      <c r="A91" t="s">
        <v>49</v>
      </c>
      <c r="B91" t="s">
        <v>465</v>
      </c>
      <c r="C91" t="s">
        <v>466</v>
      </c>
      <c r="D91" t="s">
        <v>485</v>
      </c>
      <c r="E91" t="s">
        <v>486</v>
      </c>
      <c r="F91" t="s">
        <v>413</v>
      </c>
      <c r="G91" s="8">
        <v>167</v>
      </c>
      <c r="H91">
        <v>56</v>
      </c>
      <c r="I91" s="7">
        <v>8032563879627</v>
      </c>
      <c r="J91">
        <v>8</v>
      </c>
      <c r="K91" s="6">
        <v>100</v>
      </c>
      <c r="L91" s="6">
        <v>249</v>
      </c>
      <c r="M91" s="6">
        <f t="shared" si="1"/>
        <v>800</v>
      </c>
    </row>
    <row r="92" spans="1:13" x14ac:dyDescent="0.25">
      <c r="A92" t="s">
        <v>49</v>
      </c>
      <c r="B92" t="s">
        <v>465</v>
      </c>
      <c r="C92" t="s">
        <v>466</v>
      </c>
      <c r="D92" t="s">
        <v>487</v>
      </c>
      <c r="E92" t="s">
        <v>486</v>
      </c>
      <c r="F92" t="s">
        <v>413</v>
      </c>
      <c r="G92" s="8">
        <v>301</v>
      </c>
      <c r="H92">
        <v>54</v>
      </c>
      <c r="I92" s="7">
        <v>8032563879696</v>
      </c>
      <c r="J92">
        <v>1</v>
      </c>
      <c r="K92" s="6">
        <v>100</v>
      </c>
      <c r="L92" s="6">
        <v>249</v>
      </c>
      <c r="M92" s="6">
        <f t="shared" si="1"/>
        <v>100</v>
      </c>
    </row>
    <row r="93" spans="1:13" x14ac:dyDescent="0.25">
      <c r="A93" t="s">
        <v>49</v>
      </c>
      <c r="B93" t="s">
        <v>465</v>
      </c>
      <c r="C93" t="s">
        <v>466</v>
      </c>
      <c r="D93" t="s">
        <v>487</v>
      </c>
      <c r="E93" t="s">
        <v>486</v>
      </c>
      <c r="F93" t="s">
        <v>413</v>
      </c>
      <c r="G93" s="8">
        <v>301</v>
      </c>
      <c r="H93">
        <v>56</v>
      </c>
      <c r="I93" s="7">
        <v>8032563879702</v>
      </c>
      <c r="J93">
        <v>1</v>
      </c>
      <c r="K93" s="6">
        <v>100</v>
      </c>
      <c r="L93" s="6">
        <v>249</v>
      </c>
      <c r="M93" s="6">
        <f t="shared" si="1"/>
        <v>100</v>
      </c>
    </row>
    <row r="94" spans="1:13" x14ac:dyDescent="0.25">
      <c r="A94" t="s">
        <v>49</v>
      </c>
      <c r="B94" t="s">
        <v>465</v>
      </c>
      <c r="C94" t="s">
        <v>466</v>
      </c>
      <c r="D94" t="s">
        <v>487</v>
      </c>
      <c r="E94" t="s">
        <v>486</v>
      </c>
      <c r="F94" t="s">
        <v>413</v>
      </c>
      <c r="G94" s="8">
        <v>301</v>
      </c>
      <c r="H94">
        <v>58</v>
      </c>
      <c r="I94" s="7">
        <v>8032563879719</v>
      </c>
      <c r="J94">
        <v>4</v>
      </c>
      <c r="K94" s="6">
        <v>100</v>
      </c>
      <c r="L94" s="6">
        <v>249</v>
      </c>
      <c r="M94" s="6">
        <f t="shared" si="1"/>
        <v>400</v>
      </c>
    </row>
    <row r="95" spans="1:13" x14ac:dyDescent="0.25">
      <c r="A95" t="s">
        <v>49</v>
      </c>
      <c r="B95" t="s">
        <v>465</v>
      </c>
      <c r="C95" t="s">
        <v>466</v>
      </c>
      <c r="D95" t="s">
        <v>488</v>
      </c>
      <c r="E95" t="s">
        <v>486</v>
      </c>
      <c r="F95" t="s">
        <v>413</v>
      </c>
      <c r="G95" s="8">
        <v>356</v>
      </c>
      <c r="H95">
        <v>54</v>
      </c>
      <c r="I95" s="7">
        <v>8032563180471</v>
      </c>
      <c r="J95">
        <v>1</v>
      </c>
      <c r="K95" s="6">
        <v>100</v>
      </c>
      <c r="L95" s="6">
        <v>249</v>
      </c>
      <c r="M95" s="6">
        <f t="shared" si="1"/>
        <v>100</v>
      </c>
    </row>
    <row r="96" spans="1:13" x14ac:dyDescent="0.25">
      <c r="A96" t="s">
        <v>49</v>
      </c>
      <c r="B96" t="s">
        <v>465</v>
      </c>
      <c r="C96" t="s">
        <v>466</v>
      </c>
      <c r="D96" t="s">
        <v>488</v>
      </c>
      <c r="E96" t="s">
        <v>486</v>
      </c>
      <c r="F96" t="s">
        <v>413</v>
      </c>
      <c r="G96" s="8">
        <v>356</v>
      </c>
      <c r="H96">
        <v>56</v>
      </c>
      <c r="I96" s="7">
        <v>8032563180488</v>
      </c>
      <c r="J96">
        <v>2</v>
      </c>
      <c r="K96" s="6">
        <v>100</v>
      </c>
      <c r="L96" s="6">
        <v>249</v>
      </c>
      <c r="M96" s="6">
        <f t="shared" si="1"/>
        <v>200</v>
      </c>
    </row>
    <row r="97" spans="1:13" x14ac:dyDescent="0.25">
      <c r="A97" t="s">
        <v>49</v>
      </c>
      <c r="B97" t="s">
        <v>465</v>
      </c>
      <c r="C97" t="s">
        <v>466</v>
      </c>
      <c r="D97" t="s">
        <v>488</v>
      </c>
      <c r="E97" t="s">
        <v>486</v>
      </c>
      <c r="F97" t="s">
        <v>413</v>
      </c>
      <c r="G97" s="8">
        <v>356</v>
      </c>
      <c r="H97">
        <v>60</v>
      </c>
      <c r="I97" s="7">
        <v>8032563180501</v>
      </c>
      <c r="J97">
        <v>1</v>
      </c>
      <c r="K97" s="6">
        <v>100</v>
      </c>
      <c r="L97" s="6">
        <v>249</v>
      </c>
      <c r="M97" s="6">
        <f t="shared" si="1"/>
        <v>100</v>
      </c>
    </row>
    <row r="98" spans="1:13" x14ac:dyDescent="0.25">
      <c r="A98" t="s">
        <v>49</v>
      </c>
      <c r="B98" t="s">
        <v>465</v>
      </c>
      <c r="C98" t="s">
        <v>466</v>
      </c>
      <c r="D98" t="s">
        <v>489</v>
      </c>
      <c r="E98" t="s">
        <v>486</v>
      </c>
      <c r="F98" t="s">
        <v>413</v>
      </c>
      <c r="G98" s="8">
        <v>443</v>
      </c>
      <c r="H98">
        <v>56</v>
      </c>
      <c r="I98" s="7">
        <v>8032563880029</v>
      </c>
      <c r="J98">
        <v>2</v>
      </c>
      <c r="K98" s="6">
        <v>100</v>
      </c>
      <c r="L98" s="6">
        <v>249</v>
      </c>
      <c r="M98" s="6">
        <f t="shared" si="1"/>
        <v>200</v>
      </c>
    </row>
    <row r="99" spans="1:13" x14ac:dyDescent="0.25">
      <c r="A99" t="s">
        <v>49</v>
      </c>
      <c r="B99" t="s">
        <v>465</v>
      </c>
      <c r="C99" t="s">
        <v>466</v>
      </c>
      <c r="D99" t="s">
        <v>489</v>
      </c>
      <c r="E99" t="s">
        <v>486</v>
      </c>
      <c r="F99" t="s">
        <v>413</v>
      </c>
      <c r="G99" s="8">
        <v>443</v>
      </c>
      <c r="H99">
        <v>58</v>
      </c>
      <c r="I99" s="7">
        <v>8032563880036</v>
      </c>
      <c r="J99">
        <v>8</v>
      </c>
      <c r="K99" s="6">
        <v>100</v>
      </c>
      <c r="L99" s="6">
        <v>249</v>
      </c>
      <c r="M99" s="6">
        <f t="shared" si="1"/>
        <v>800</v>
      </c>
    </row>
    <row r="100" spans="1:13" x14ac:dyDescent="0.25">
      <c r="A100" t="s">
        <v>49</v>
      </c>
      <c r="B100" t="s">
        <v>465</v>
      </c>
      <c r="C100" t="s">
        <v>466</v>
      </c>
      <c r="D100" t="s">
        <v>489</v>
      </c>
      <c r="E100" t="s">
        <v>486</v>
      </c>
      <c r="F100" t="s">
        <v>413</v>
      </c>
      <c r="G100" s="8">
        <v>443</v>
      </c>
      <c r="H100">
        <v>60</v>
      </c>
      <c r="I100" s="7">
        <v>8032563880043</v>
      </c>
      <c r="J100">
        <v>1</v>
      </c>
      <c r="K100" s="6">
        <v>100</v>
      </c>
      <c r="L100" s="6">
        <v>249</v>
      </c>
      <c r="M100" s="6">
        <f t="shared" si="1"/>
        <v>100</v>
      </c>
    </row>
    <row r="101" spans="1:13" x14ac:dyDescent="0.25">
      <c r="A101" t="s">
        <v>49</v>
      </c>
      <c r="B101" t="s">
        <v>465</v>
      </c>
      <c r="C101" t="s">
        <v>466</v>
      </c>
      <c r="D101" t="s">
        <v>490</v>
      </c>
      <c r="E101" t="s">
        <v>491</v>
      </c>
      <c r="F101" t="s">
        <v>413</v>
      </c>
      <c r="G101" s="8">
        <v>443</v>
      </c>
      <c r="H101">
        <v>52</v>
      </c>
      <c r="I101" s="7">
        <v>8032563880302</v>
      </c>
      <c r="J101">
        <v>1</v>
      </c>
      <c r="K101" s="6">
        <v>114.5</v>
      </c>
      <c r="L101" s="6">
        <v>285.5</v>
      </c>
      <c r="M101" s="6">
        <f t="shared" si="1"/>
        <v>114.5</v>
      </c>
    </row>
    <row r="102" spans="1:13" x14ac:dyDescent="0.25">
      <c r="A102" t="s">
        <v>49</v>
      </c>
      <c r="B102" t="s">
        <v>465</v>
      </c>
      <c r="C102" t="s">
        <v>466</v>
      </c>
      <c r="D102" t="s">
        <v>490</v>
      </c>
      <c r="E102" t="s">
        <v>491</v>
      </c>
      <c r="F102" t="s">
        <v>413</v>
      </c>
      <c r="G102" s="8">
        <v>443</v>
      </c>
      <c r="H102">
        <v>56</v>
      </c>
      <c r="I102" s="7">
        <v>8032563880326</v>
      </c>
      <c r="J102">
        <v>2</v>
      </c>
      <c r="K102" s="6">
        <v>114.5</v>
      </c>
      <c r="L102" s="6">
        <v>285.5</v>
      </c>
      <c r="M102" s="6">
        <f t="shared" si="1"/>
        <v>229</v>
      </c>
    </row>
    <row r="103" spans="1:13" x14ac:dyDescent="0.25">
      <c r="A103" t="s">
        <v>49</v>
      </c>
      <c r="B103" t="s">
        <v>465</v>
      </c>
      <c r="C103" t="s">
        <v>466</v>
      </c>
      <c r="D103" t="s">
        <v>490</v>
      </c>
      <c r="E103" t="s">
        <v>491</v>
      </c>
      <c r="F103" t="s">
        <v>413</v>
      </c>
      <c r="G103" s="8">
        <v>443</v>
      </c>
      <c r="H103">
        <v>58</v>
      </c>
      <c r="I103" s="7">
        <v>8032563880333</v>
      </c>
      <c r="J103">
        <v>1</v>
      </c>
      <c r="K103" s="6">
        <v>114.5</v>
      </c>
      <c r="L103" s="6">
        <v>285.5</v>
      </c>
      <c r="M103" s="6">
        <f t="shared" si="1"/>
        <v>114.5</v>
      </c>
    </row>
    <row r="104" spans="1:13" x14ac:dyDescent="0.25">
      <c r="A104" t="s">
        <v>49</v>
      </c>
      <c r="B104" t="s">
        <v>465</v>
      </c>
      <c r="C104" t="s">
        <v>466</v>
      </c>
      <c r="D104" t="s">
        <v>492</v>
      </c>
      <c r="E104" t="s">
        <v>491</v>
      </c>
      <c r="F104" t="s">
        <v>413</v>
      </c>
      <c r="G104" s="8">
        <v>99</v>
      </c>
      <c r="H104">
        <v>50</v>
      </c>
      <c r="I104" s="7">
        <v>8032563880364</v>
      </c>
      <c r="J104">
        <v>1</v>
      </c>
      <c r="K104" s="6">
        <v>114.5</v>
      </c>
      <c r="L104" s="6">
        <v>285.5</v>
      </c>
      <c r="M104" s="6">
        <f t="shared" si="1"/>
        <v>114.5</v>
      </c>
    </row>
    <row r="105" spans="1:13" x14ac:dyDescent="0.25">
      <c r="A105" t="s">
        <v>49</v>
      </c>
      <c r="B105" t="s">
        <v>465</v>
      </c>
      <c r="C105" t="s">
        <v>466</v>
      </c>
      <c r="D105" t="s">
        <v>492</v>
      </c>
      <c r="E105" t="s">
        <v>491</v>
      </c>
      <c r="F105" t="s">
        <v>413</v>
      </c>
      <c r="G105" s="8">
        <v>99</v>
      </c>
      <c r="H105">
        <v>56</v>
      </c>
      <c r="I105" s="7">
        <v>8032563880395</v>
      </c>
      <c r="J105">
        <v>1</v>
      </c>
      <c r="K105" s="6">
        <v>114.5</v>
      </c>
      <c r="L105" s="6">
        <v>285.5</v>
      </c>
      <c r="M105" s="6">
        <f t="shared" si="1"/>
        <v>114.5</v>
      </c>
    </row>
    <row r="106" spans="1:13" x14ac:dyDescent="0.25">
      <c r="A106" t="s">
        <v>49</v>
      </c>
      <c r="B106" t="s">
        <v>465</v>
      </c>
      <c r="C106" t="s">
        <v>466</v>
      </c>
      <c r="D106" t="s">
        <v>493</v>
      </c>
      <c r="E106" t="s">
        <v>494</v>
      </c>
      <c r="F106" t="s">
        <v>422</v>
      </c>
      <c r="G106" s="8">
        <v>167</v>
      </c>
      <c r="H106">
        <v>50</v>
      </c>
      <c r="I106" s="7">
        <v>8032563880579</v>
      </c>
      <c r="J106">
        <v>1</v>
      </c>
      <c r="K106" s="6">
        <v>112</v>
      </c>
      <c r="L106" s="6">
        <v>279.5</v>
      </c>
      <c r="M106" s="6">
        <f t="shared" si="1"/>
        <v>112</v>
      </c>
    </row>
    <row r="107" spans="1:13" x14ac:dyDescent="0.25">
      <c r="A107" t="s">
        <v>49</v>
      </c>
      <c r="B107" t="s">
        <v>465</v>
      </c>
      <c r="C107" t="s">
        <v>466</v>
      </c>
      <c r="D107" t="s">
        <v>493</v>
      </c>
      <c r="E107" t="s">
        <v>494</v>
      </c>
      <c r="F107" t="s">
        <v>422</v>
      </c>
      <c r="G107" s="8">
        <v>167</v>
      </c>
      <c r="H107">
        <v>52</v>
      </c>
      <c r="I107" s="7">
        <v>8032563880586</v>
      </c>
      <c r="J107">
        <v>1</v>
      </c>
      <c r="K107" s="6">
        <v>112</v>
      </c>
      <c r="L107" s="6">
        <v>279.5</v>
      </c>
      <c r="M107" s="6">
        <f t="shared" si="1"/>
        <v>112</v>
      </c>
    </row>
    <row r="108" spans="1:13" x14ac:dyDescent="0.25">
      <c r="A108" t="s">
        <v>49</v>
      </c>
      <c r="B108" t="s">
        <v>465</v>
      </c>
      <c r="C108" t="s">
        <v>466</v>
      </c>
      <c r="D108" t="s">
        <v>493</v>
      </c>
      <c r="E108" t="s">
        <v>494</v>
      </c>
      <c r="F108" t="s">
        <v>422</v>
      </c>
      <c r="G108" s="8">
        <v>167</v>
      </c>
      <c r="H108">
        <v>54</v>
      </c>
      <c r="I108" s="7">
        <v>8032563880593</v>
      </c>
      <c r="J108">
        <v>1</v>
      </c>
      <c r="K108" s="6">
        <v>112</v>
      </c>
      <c r="L108" s="6">
        <v>279.5</v>
      </c>
      <c r="M108" s="6">
        <f t="shared" si="1"/>
        <v>112</v>
      </c>
    </row>
    <row r="109" spans="1:13" x14ac:dyDescent="0.25">
      <c r="A109" t="s">
        <v>49</v>
      </c>
      <c r="B109" t="s">
        <v>465</v>
      </c>
      <c r="C109" t="s">
        <v>466</v>
      </c>
      <c r="D109" t="s">
        <v>493</v>
      </c>
      <c r="E109" t="s">
        <v>494</v>
      </c>
      <c r="F109" t="s">
        <v>422</v>
      </c>
      <c r="G109" s="8">
        <v>167</v>
      </c>
      <c r="H109">
        <v>56</v>
      </c>
      <c r="I109" s="7">
        <v>8032563880609</v>
      </c>
      <c r="J109">
        <v>3</v>
      </c>
      <c r="K109" s="6">
        <v>112</v>
      </c>
      <c r="L109" s="6">
        <v>279.5</v>
      </c>
      <c r="M109" s="6">
        <f t="shared" si="1"/>
        <v>336</v>
      </c>
    </row>
    <row r="110" spans="1:13" x14ac:dyDescent="0.25">
      <c r="A110" t="s">
        <v>49</v>
      </c>
      <c r="B110" t="s">
        <v>465</v>
      </c>
      <c r="C110" t="s">
        <v>466</v>
      </c>
      <c r="D110" t="s">
        <v>493</v>
      </c>
      <c r="E110" t="s">
        <v>494</v>
      </c>
      <c r="F110" t="s">
        <v>422</v>
      </c>
      <c r="G110" s="8">
        <v>167</v>
      </c>
      <c r="H110">
        <v>58</v>
      </c>
      <c r="I110" s="7">
        <v>8032563880616</v>
      </c>
      <c r="J110">
        <v>2</v>
      </c>
      <c r="K110" s="6">
        <v>112</v>
      </c>
      <c r="L110" s="6">
        <v>279.5</v>
      </c>
      <c r="M110" s="6">
        <f t="shared" si="1"/>
        <v>224</v>
      </c>
    </row>
    <row r="111" spans="1:13" x14ac:dyDescent="0.25">
      <c r="A111" t="s">
        <v>49</v>
      </c>
      <c r="B111" t="s">
        <v>465</v>
      </c>
      <c r="C111" t="s">
        <v>466</v>
      </c>
      <c r="D111" t="s">
        <v>495</v>
      </c>
      <c r="E111">
        <v>8212</v>
      </c>
      <c r="F111" t="s">
        <v>496</v>
      </c>
      <c r="G111" s="8">
        <v>99</v>
      </c>
      <c r="H111" t="s">
        <v>5</v>
      </c>
      <c r="I111" s="7">
        <v>8032794014491</v>
      </c>
      <c r="J111">
        <v>2</v>
      </c>
      <c r="K111" s="6">
        <v>151</v>
      </c>
      <c r="L111" s="6">
        <v>376.5</v>
      </c>
      <c r="M111" s="6">
        <f t="shared" si="1"/>
        <v>302</v>
      </c>
    </row>
    <row r="112" spans="1:13" x14ac:dyDescent="0.25">
      <c r="A112" t="s">
        <v>49</v>
      </c>
      <c r="B112" t="s">
        <v>465</v>
      </c>
      <c r="C112" t="s">
        <v>466</v>
      </c>
      <c r="D112" t="s">
        <v>495</v>
      </c>
      <c r="E112">
        <v>8212</v>
      </c>
      <c r="F112" t="s">
        <v>496</v>
      </c>
      <c r="G112" s="8">
        <v>99</v>
      </c>
      <c r="H112" t="s">
        <v>4</v>
      </c>
      <c r="I112" s="7">
        <v>8032794014484</v>
      </c>
      <c r="J112">
        <v>1</v>
      </c>
      <c r="K112" s="6">
        <v>151</v>
      </c>
      <c r="L112" s="6">
        <v>376.5</v>
      </c>
      <c r="M112" s="6">
        <f t="shared" si="1"/>
        <v>151</v>
      </c>
    </row>
    <row r="113" spans="1:13" x14ac:dyDescent="0.25">
      <c r="A113" t="s">
        <v>49</v>
      </c>
      <c r="B113" t="s">
        <v>465</v>
      </c>
      <c r="C113" t="s">
        <v>466</v>
      </c>
      <c r="D113" t="s">
        <v>495</v>
      </c>
      <c r="E113">
        <v>8212</v>
      </c>
      <c r="F113" t="s">
        <v>496</v>
      </c>
      <c r="G113" s="8">
        <v>99</v>
      </c>
      <c r="H113" t="s">
        <v>3</v>
      </c>
      <c r="I113" s="7">
        <v>8032794014477</v>
      </c>
      <c r="J113">
        <v>1</v>
      </c>
      <c r="K113" s="6">
        <v>151</v>
      </c>
      <c r="L113" s="6">
        <v>376.5</v>
      </c>
      <c r="M113" s="6">
        <f t="shared" si="1"/>
        <v>151</v>
      </c>
    </row>
    <row r="114" spans="1:13" x14ac:dyDescent="0.25">
      <c r="A114" t="s">
        <v>49</v>
      </c>
      <c r="B114" t="s">
        <v>465</v>
      </c>
      <c r="C114" t="s">
        <v>466</v>
      </c>
      <c r="D114" t="s">
        <v>495</v>
      </c>
      <c r="E114">
        <v>8212</v>
      </c>
      <c r="F114" t="s">
        <v>496</v>
      </c>
      <c r="G114" s="8">
        <v>99</v>
      </c>
      <c r="H114" t="s">
        <v>6</v>
      </c>
      <c r="I114" s="7">
        <v>8032794014507</v>
      </c>
      <c r="J114">
        <v>2</v>
      </c>
      <c r="K114" s="6">
        <v>151</v>
      </c>
      <c r="L114" s="6">
        <v>376.5</v>
      </c>
      <c r="M114" s="6">
        <f t="shared" si="1"/>
        <v>302</v>
      </c>
    </row>
    <row r="115" spans="1:13" x14ac:dyDescent="0.25">
      <c r="A115" t="s">
        <v>49</v>
      </c>
      <c r="B115" t="s">
        <v>465</v>
      </c>
      <c r="C115" t="s">
        <v>466</v>
      </c>
      <c r="D115" t="s">
        <v>495</v>
      </c>
      <c r="E115">
        <v>8212</v>
      </c>
      <c r="F115" t="s">
        <v>496</v>
      </c>
      <c r="G115" s="8">
        <v>99</v>
      </c>
      <c r="H115" t="s">
        <v>7</v>
      </c>
      <c r="I115" s="7">
        <v>8032794014514</v>
      </c>
      <c r="J115">
        <v>4</v>
      </c>
      <c r="K115" s="6">
        <v>151</v>
      </c>
      <c r="L115" s="6">
        <v>376.5</v>
      </c>
      <c r="M115" s="6">
        <f t="shared" si="1"/>
        <v>604</v>
      </c>
    </row>
    <row r="116" spans="1:13" x14ac:dyDescent="0.25">
      <c r="A116" t="s">
        <v>49</v>
      </c>
      <c r="B116" t="s">
        <v>465</v>
      </c>
      <c r="C116" t="s">
        <v>466</v>
      </c>
      <c r="D116" t="s">
        <v>497</v>
      </c>
      <c r="E116">
        <v>8287</v>
      </c>
      <c r="F116" t="s">
        <v>453</v>
      </c>
      <c r="G116" s="8">
        <v>367</v>
      </c>
      <c r="H116" t="s">
        <v>3</v>
      </c>
      <c r="I116" s="7">
        <v>8032794023479</v>
      </c>
      <c r="J116">
        <v>2</v>
      </c>
      <c r="K116" s="6">
        <v>55.5</v>
      </c>
      <c r="L116" s="6">
        <v>149</v>
      </c>
      <c r="M116" s="6">
        <f t="shared" si="1"/>
        <v>111</v>
      </c>
    </row>
    <row r="117" spans="1:13" x14ac:dyDescent="0.25">
      <c r="A117" t="s">
        <v>49</v>
      </c>
      <c r="B117" t="s">
        <v>465</v>
      </c>
      <c r="C117" t="s">
        <v>466</v>
      </c>
      <c r="D117" t="s">
        <v>497</v>
      </c>
      <c r="E117">
        <v>8287</v>
      </c>
      <c r="F117" t="s">
        <v>453</v>
      </c>
      <c r="G117" s="8">
        <v>367</v>
      </c>
      <c r="H117" t="s">
        <v>6</v>
      </c>
      <c r="I117" s="7">
        <v>8032794023509</v>
      </c>
      <c r="J117">
        <v>4</v>
      </c>
      <c r="K117" s="6">
        <v>55.5</v>
      </c>
      <c r="L117" s="6">
        <v>149</v>
      </c>
      <c r="M117" s="6">
        <f t="shared" si="1"/>
        <v>222</v>
      </c>
    </row>
    <row r="118" spans="1:13" x14ac:dyDescent="0.25">
      <c r="A118" t="s">
        <v>49</v>
      </c>
      <c r="B118" t="s">
        <v>465</v>
      </c>
      <c r="C118" t="s">
        <v>466</v>
      </c>
      <c r="D118" t="s">
        <v>497</v>
      </c>
      <c r="E118">
        <v>8287</v>
      </c>
      <c r="F118" t="s">
        <v>453</v>
      </c>
      <c r="G118" s="8">
        <v>367</v>
      </c>
      <c r="H118" t="s">
        <v>7</v>
      </c>
      <c r="I118" s="7">
        <v>8032794023516</v>
      </c>
      <c r="J118">
        <v>2</v>
      </c>
      <c r="K118" s="6">
        <v>55.5</v>
      </c>
      <c r="L118" s="6">
        <v>149</v>
      </c>
      <c r="M118" s="6">
        <f t="shared" si="1"/>
        <v>111</v>
      </c>
    </row>
    <row r="119" spans="1:13" x14ac:dyDescent="0.25">
      <c r="A119" t="s">
        <v>49</v>
      </c>
      <c r="B119" t="s">
        <v>465</v>
      </c>
      <c r="C119" t="s">
        <v>466</v>
      </c>
      <c r="D119" t="s">
        <v>498</v>
      </c>
      <c r="E119">
        <v>8288</v>
      </c>
      <c r="F119" t="s">
        <v>453</v>
      </c>
      <c r="G119" s="8">
        <v>411</v>
      </c>
      <c r="H119" t="s">
        <v>5</v>
      </c>
      <c r="I119" s="7">
        <v>8032794023691</v>
      </c>
      <c r="J119">
        <v>1</v>
      </c>
      <c r="K119" s="6">
        <v>62.5</v>
      </c>
      <c r="L119" s="6">
        <v>167.5</v>
      </c>
      <c r="M119" s="6">
        <f t="shared" si="1"/>
        <v>62.5</v>
      </c>
    </row>
    <row r="120" spans="1:13" x14ac:dyDescent="0.25">
      <c r="A120" t="s">
        <v>49</v>
      </c>
      <c r="B120" t="s">
        <v>465</v>
      </c>
      <c r="C120" t="s">
        <v>466</v>
      </c>
      <c r="D120" t="s">
        <v>498</v>
      </c>
      <c r="E120">
        <v>8288</v>
      </c>
      <c r="F120" t="s">
        <v>453</v>
      </c>
      <c r="G120" s="8">
        <v>411</v>
      </c>
      <c r="H120" t="s">
        <v>4</v>
      </c>
      <c r="I120" s="7">
        <v>8032794023684</v>
      </c>
      <c r="J120">
        <v>1</v>
      </c>
      <c r="K120" s="6">
        <v>62.5</v>
      </c>
      <c r="L120" s="6">
        <v>167.5</v>
      </c>
      <c r="M120" s="6">
        <f t="shared" si="1"/>
        <v>62.5</v>
      </c>
    </row>
    <row r="121" spans="1:13" x14ac:dyDescent="0.25">
      <c r="A121" t="s">
        <v>49</v>
      </c>
      <c r="B121" t="s">
        <v>465</v>
      </c>
      <c r="C121" t="s">
        <v>466</v>
      </c>
      <c r="D121" t="s">
        <v>498</v>
      </c>
      <c r="E121">
        <v>8288</v>
      </c>
      <c r="F121" t="s">
        <v>453</v>
      </c>
      <c r="G121" s="8">
        <v>411</v>
      </c>
      <c r="H121" t="s">
        <v>3</v>
      </c>
      <c r="I121" s="7">
        <v>8032794023677</v>
      </c>
      <c r="J121">
        <v>2</v>
      </c>
      <c r="K121" s="6">
        <v>62.5</v>
      </c>
      <c r="L121" s="6">
        <v>167.5</v>
      </c>
      <c r="M121" s="6">
        <f t="shared" si="1"/>
        <v>125</v>
      </c>
    </row>
    <row r="122" spans="1:13" x14ac:dyDescent="0.25">
      <c r="A122" t="s">
        <v>49</v>
      </c>
      <c r="B122" t="s">
        <v>465</v>
      </c>
      <c r="C122" t="s">
        <v>466</v>
      </c>
      <c r="D122" t="s">
        <v>498</v>
      </c>
      <c r="E122">
        <v>8288</v>
      </c>
      <c r="F122" t="s">
        <v>453</v>
      </c>
      <c r="G122" s="8">
        <v>411</v>
      </c>
      <c r="H122" t="s">
        <v>6</v>
      </c>
      <c r="I122" s="7">
        <v>8032794023707</v>
      </c>
      <c r="J122">
        <v>1</v>
      </c>
      <c r="K122" s="6">
        <v>62.5</v>
      </c>
      <c r="L122" s="6">
        <v>167.5</v>
      </c>
      <c r="M122" s="6">
        <f t="shared" si="1"/>
        <v>62.5</v>
      </c>
    </row>
    <row r="123" spans="1:13" x14ac:dyDescent="0.25">
      <c r="A123" t="s">
        <v>49</v>
      </c>
      <c r="B123" t="s">
        <v>465</v>
      </c>
      <c r="C123" t="s">
        <v>466</v>
      </c>
      <c r="D123" t="s">
        <v>499</v>
      </c>
      <c r="E123">
        <v>9590</v>
      </c>
      <c r="F123" t="s">
        <v>500</v>
      </c>
      <c r="G123" s="8">
        <v>99</v>
      </c>
      <c r="H123" t="s">
        <v>7</v>
      </c>
      <c r="I123" s="7">
        <v>8032563374917</v>
      </c>
      <c r="J123">
        <v>2</v>
      </c>
      <c r="K123" s="6">
        <v>23.5</v>
      </c>
      <c r="L123" s="6">
        <v>58.5</v>
      </c>
      <c r="M123" s="6">
        <f t="shared" si="1"/>
        <v>47</v>
      </c>
    </row>
    <row r="124" spans="1:13" x14ac:dyDescent="0.25">
      <c r="A124" t="s">
        <v>49</v>
      </c>
      <c r="B124" t="s">
        <v>465</v>
      </c>
      <c r="C124" t="s">
        <v>501</v>
      </c>
      <c r="D124" t="s">
        <v>502</v>
      </c>
      <c r="E124">
        <v>1412</v>
      </c>
      <c r="F124" t="s">
        <v>403</v>
      </c>
      <c r="G124" s="8">
        <v>443</v>
      </c>
      <c r="H124">
        <v>58</v>
      </c>
      <c r="I124" s="7">
        <v>8032563920619</v>
      </c>
      <c r="J124">
        <v>3</v>
      </c>
      <c r="K124" s="6">
        <v>170.5</v>
      </c>
      <c r="L124" s="6">
        <v>425.5</v>
      </c>
      <c r="M124" s="6">
        <f t="shared" si="1"/>
        <v>511.5</v>
      </c>
    </row>
    <row r="125" spans="1:13" x14ac:dyDescent="0.25">
      <c r="A125" t="s">
        <v>49</v>
      </c>
      <c r="B125" t="s">
        <v>465</v>
      </c>
      <c r="C125" t="s">
        <v>501</v>
      </c>
      <c r="D125" t="s">
        <v>503</v>
      </c>
      <c r="E125" t="s">
        <v>504</v>
      </c>
      <c r="F125" t="s">
        <v>400</v>
      </c>
      <c r="G125" s="8">
        <v>356</v>
      </c>
      <c r="H125">
        <v>60</v>
      </c>
      <c r="I125" s="7">
        <v>8032563227336</v>
      </c>
      <c r="J125">
        <v>1</v>
      </c>
      <c r="K125" s="6">
        <v>192</v>
      </c>
      <c r="L125" s="6">
        <v>480</v>
      </c>
      <c r="M125" s="6">
        <f t="shared" si="1"/>
        <v>192</v>
      </c>
    </row>
    <row r="126" spans="1:13" x14ac:dyDescent="0.25">
      <c r="A126" t="s">
        <v>49</v>
      </c>
      <c r="B126" t="s">
        <v>465</v>
      </c>
      <c r="C126" t="s">
        <v>501</v>
      </c>
      <c r="D126" t="s">
        <v>505</v>
      </c>
      <c r="E126">
        <v>1416</v>
      </c>
      <c r="F126" t="s">
        <v>413</v>
      </c>
      <c r="G126" s="8">
        <v>355</v>
      </c>
      <c r="H126">
        <v>48</v>
      </c>
      <c r="I126" s="7">
        <v>8032563228395</v>
      </c>
      <c r="J126">
        <v>1</v>
      </c>
      <c r="K126" s="6">
        <v>109.5</v>
      </c>
      <c r="L126" s="6">
        <v>273.5</v>
      </c>
      <c r="M126" s="6">
        <f t="shared" si="1"/>
        <v>109.5</v>
      </c>
    </row>
    <row r="127" spans="1:13" x14ac:dyDescent="0.25">
      <c r="A127" t="s">
        <v>49</v>
      </c>
      <c r="B127" t="s">
        <v>465</v>
      </c>
      <c r="C127" t="s">
        <v>501</v>
      </c>
      <c r="D127" t="s">
        <v>505</v>
      </c>
      <c r="E127">
        <v>1416</v>
      </c>
      <c r="F127" t="s">
        <v>413</v>
      </c>
      <c r="G127" s="8">
        <v>355</v>
      </c>
      <c r="I127" s="7">
        <v>8032563921920</v>
      </c>
      <c r="J127">
        <v>1</v>
      </c>
      <c r="K127" s="6">
        <v>109.5</v>
      </c>
      <c r="L127" s="6">
        <v>273.5</v>
      </c>
      <c r="M127" s="6">
        <f t="shared" si="1"/>
        <v>109.5</v>
      </c>
    </row>
    <row r="128" spans="1:13" x14ac:dyDescent="0.25">
      <c r="A128" t="s">
        <v>49</v>
      </c>
      <c r="B128" t="s">
        <v>465</v>
      </c>
      <c r="C128" t="s">
        <v>501</v>
      </c>
      <c r="D128" t="s">
        <v>505</v>
      </c>
      <c r="E128">
        <v>1416</v>
      </c>
      <c r="F128" t="s">
        <v>413</v>
      </c>
      <c r="G128" s="8">
        <v>355</v>
      </c>
      <c r="H128">
        <v>52</v>
      </c>
      <c r="I128" s="7">
        <v>8032563921944</v>
      </c>
      <c r="J128">
        <v>6</v>
      </c>
      <c r="K128" s="6">
        <v>109.5</v>
      </c>
      <c r="L128" s="6">
        <v>273.5</v>
      </c>
      <c r="M128" s="6">
        <f t="shared" si="1"/>
        <v>657</v>
      </c>
    </row>
    <row r="129" spans="1:13" x14ac:dyDescent="0.25">
      <c r="A129" t="s">
        <v>49</v>
      </c>
      <c r="B129" t="s">
        <v>465</v>
      </c>
      <c r="C129" t="s">
        <v>501</v>
      </c>
      <c r="D129" t="s">
        <v>505</v>
      </c>
      <c r="E129">
        <v>1416</v>
      </c>
      <c r="F129" t="s">
        <v>413</v>
      </c>
      <c r="G129" s="8">
        <v>355</v>
      </c>
      <c r="H129">
        <v>54</v>
      </c>
      <c r="I129" s="7">
        <v>8032563921951</v>
      </c>
      <c r="J129">
        <v>12</v>
      </c>
      <c r="K129" s="6">
        <v>109.5</v>
      </c>
      <c r="L129" s="6">
        <v>273.5</v>
      </c>
      <c r="M129" s="6">
        <f t="shared" si="1"/>
        <v>1314</v>
      </c>
    </row>
    <row r="130" spans="1:13" x14ac:dyDescent="0.25">
      <c r="A130" t="s">
        <v>49</v>
      </c>
      <c r="B130" t="s">
        <v>465</v>
      </c>
      <c r="C130" t="s">
        <v>501</v>
      </c>
      <c r="D130" t="s">
        <v>505</v>
      </c>
      <c r="E130">
        <v>1416</v>
      </c>
      <c r="F130" t="s">
        <v>413</v>
      </c>
      <c r="G130" s="8">
        <v>355</v>
      </c>
      <c r="H130">
        <v>56</v>
      </c>
      <c r="I130" s="7">
        <v>8032563921968</v>
      </c>
      <c r="J130">
        <v>33</v>
      </c>
      <c r="K130" s="6">
        <v>109.5</v>
      </c>
      <c r="L130" s="6">
        <v>273.5</v>
      </c>
      <c r="M130" s="6">
        <f t="shared" si="1"/>
        <v>3613.5</v>
      </c>
    </row>
    <row r="131" spans="1:13" x14ac:dyDescent="0.25">
      <c r="A131" t="s">
        <v>49</v>
      </c>
      <c r="B131" t="s">
        <v>465</v>
      </c>
      <c r="C131" t="s">
        <v>501</v>
      </c>
      <c r="D131" t="s">
        <v>505</v>
      </c>
      <c r="E131">
        <v>1416</v>
      </c>
      <c r="F131" t="s">
        <v>413</v>
      </c>
      <c r="G131" s="8">
        <v>355</v>
      </c>
      <c r="H131">
        <v>58</v>
      </c>
      <c r="I131" s="7">
        <v>8032563921975</v>
      </c>
      <c r="J131">
        <v>14</v>
      </c>
      <c r="K131" s="6">
        <v>109.5</v>
      </c>
      <c r="L131" s="6">
        <v>273.5</v>
      </c>
      <c r="M131" s="6">
        <f t="shared" si="1"/>
        <v>1533</v>
      </c>
    </row>
    <row r="132" spans="1:13" x14ac:dyDescent="0.25">
      <c r="A132" t="s">
        <v>49</v>
      </c>
      <c r="B132" t="s">
        <v>465</v>
      </c>
      <c r="C132" t="s">
        <v>501</v>
      </c>
      <c r="D132" t="s">
        <v>506</v>
      </c>
      <c r="E132">
        <v>1416</v>
      </c>
      <c r="F132" t="s">
        <v>413</v>
      </c>
      <c r="G132" s="8">
        <v>440</v>
      </c>
      <c r="H132">
        <v>58</v>
      </c>
      <c r="I132" s="7">
        <v>8032563922132</v>
      </c>
      <c r="J132">
        <v>1</v>
      </c>
      <c r="K132" s="6">
        <v>112</v>
      </c>
      <c r="L132" s="6">
        <v>279.5</v>
      </c>
      <c r="M132" s="6">
        <f t="shared" ref="M132:M139" si="2">K132*J132</f>
        <v>112</v>
      </c>
    </row>
    <row r="133" spans="1:13" x14ac:dyDescent="0.25">
      <c r="A133" t="s">
        <v>49</v>
      </c>
      <c r="B133" t="s">
        <v>465</v>
      </c>
      <c r="C133" t="s">
        <v>501</v>
      </c>
      <c r="D133" t="s">
        <v>507</v>
      </c>
      <c r="E133">
        <v>1416</v>
      </c>
      <c r="F133" t="s">
        <v>413</v>
      </c>
      <c r="G133" s="8">
        <v>443</v>
      </c>
      <c r="H133">
        <v>60</v>
      </c>
      <c r="I133" s="7">
        <v>8032563922224</v>
      </c>
      <c r="J133">
        <v>1</v>
      </c>
      <c r="K133" s="6">
        <v>112</v>
      </c>
      <c r="L133" s="6">
        <v>279.5</v>
      </c>
      <c r="M133" s="6">
        <f t="shared" si="2"/>
        <v>112</v>
      </c>
    </row>
    <row r="134" spans="1:13" x14ac:dyDescent="0.25">
      <c r="A134" t="s">
        <v>49</v>
      </c>
      <c r="B134" t="s">
        <v>465</v>
      </c>
      <c r="C134" t="s">
        <v>501</v>
      </c>
      <c r="D134" t="s">
        <v>508</v>
      </c>
      <c r="E134">
        <v>1420</v>
      </c>
      <c r="F134" t="s">
        <v>509</v>
      </c>
      <c r="G134" s="8">
        <v>439</v>
      </c>
      <c r="H134">
        <v>46</v>
      </c>
      <c r="I134" s="7">
        <v>8032563922637</v>
      </c>
      <c r="J134">
        <v>1</v>
      </c>
      <c r="K134" s="6">
        <v>284.5</v>
      </c>
      <c r="L134" s="6">
        <v>711</v>
      </c>
      <c r="M134" s="6">
        <f t="shared" si="2"/>
        <v>284.5</v>
      </c>
    </row>
    <row r="135" spans="1:13" x14ac:dyDescent="0.25">
      <c r="A135" t="s">
        <v>49</v>
      </c>
      <c r="B135" t="s">
        <v>465</v>
      </c>
      <c r="C135" t="s">
        <v>501</v>
      </c>
      <c r="D135" t="s">
        <v>508</v>
      </c>
      <c r="E135">
        <v>1420</v>
      </c>
      <c r="F135" t="s">
        <v>509</v>
      </c>
      <c r="G135" s="8">
        <v>439</v>
      </c>
      <c r="H135">
        <v>48</v>
      </c>
      <c r="I135" s="7">
        <v>8032563922644</v>
      </c>
      <c r="J135">
        <v>1</v>
      </c>
      <c r="K135" s="6">
        <v>284.5</v>
      </c>
      <c r="L135" s="6">
        <v>711</v>
      </c>
      <c r="M135" s="6">
        <f t="shared" si="2"/>
        <v>284.5</v>
      </c>
    </row>
    <row r="136" spans="1:13" x14ac:dyDescent="0.25">
      <c r="A136" t="s">
        <v>49</v>
      </c>
      <c r="B136" t="s">
        <v>465</v>
      </c>
      <c r="C136" t="s">
        <v>501</v>
      </c>
      <c r="D136" t="s">
        <v>508</v>
      </c>
      <c r="E136">
        <v>1420</v>
      </c>
      <c r="F136" t="s">
        <v>509</v>
      </c>
      <c r="G136" s="8">
        <v>439</v>
      </c>
      <c r="H136">
        <v>52</v>
      </c>
      <c r="I136" s="7">
        <v>8032563922668</v>
      </c>
      <c r="J136">
        <v>2</v>
      </c>
      <c r="K136" s="6">
        <v>284.5</v>
      </c>
      <c r="L136" s="6">
        <v>711</v>
      </c>
      <c r="M136" s="6">
        <f t="shared" si="2"/>
        <v>569</v>
      </c>
    </row>
    <row r="137" spans="1:13" x14ac:dyDescent="0.25">
      <c r="A137" t="s">
        <v>49</v>
      </c>
      <c r="B137" t="s">
        <v>465</v>
      </c>
      <c r="C137" t="s">
        <v>501</v>
      </c>
      <c r="D137" t="s">
        <v>508</v>
      </c>
      <c r="E137">
        <v>1420</v>
      </c>
      <c r="F137" t="s">
        <v>509</v>
      </c>
      <c r="G137" s="8">
        <v>439</v>
      </c>
      <c r="H137">
        <v>54</v>
      </c>
      <c r="I137" s="7">
        <v>8032563922675</v>
      </c>
      <c r="J137">
        <v>1</v>
      </c>
      <c r="K137" s="6">
        <v>284.5</v>
      </c>
      <c r="L137" s="6">
        <v>711</v>
      </c>
      <c r="M137" s="6">
        <f t="shared" si="2"/>
        <v>284.5</v>
      </c>
    </row>
    <row r="138" spans="1:13" x14ac:dyDescent="0.25">
      <c r="A138" t="s">
        <v>49</v>
      </c>
      <c r="B138" t="s">
        <v>465</v>
      </c>
      <c r="C138" t="s">
        <v>501</v>
      </c>
      <c r="D138" t="s">
        <v>508</v>
      </c>
      <c r="E138">
        <v>1420</v>
      </c>
      <c r="F138" t="s">
        <v>509</v>
      </c>
      <c r="G138" s="8">
        <v>439</v>
      </c>
      <c r="H138">
        <v>56</v>
      </c>
      <c r="I138" s="7">
        <v>8032563922682</v>
      </c>
      <c r="J138">
        <v>2</v>
      </c>
      <c r="K138" s="6">
        <v>284.5</v>
      </c>
      <c r="L138" s="6">
        <v>711</v>
      </c>
      <c r="M138" s="6">
        <f t="shared" si="2"/>
        <v>569</v>
      </c>
    </row>
    <row r="139" spans="1:13" x14ac:dyDescent="0.25">
      <c r="A139" t="s">
        <v>49</v>
      </c>
      <c r="B139" t="s">
        <v>465</v>
      </c>
      <c r="C139" t="s">
        <v>510</v>
      </c>
      <c r="D139" t="s">
        <v>511</v>
      </c>
      <c r="E139">
        <v>4097</v>
      </c>
      <c r="F139" t="s">
        <v>512</v>
      </c>
      <c r="G139" s="8">
        <v>186</v>
      </c>
      <c r="H139" t="s">
        <v>5</v>
      </c>
      <c r="I139" s="7">
        <v>8032794132553</v>
      </c>
      <c r="J139">
        <v>1</v>
      </c>
      <c r="K139" s="6">
        <v>177.5</v>
      </c>
      <c r="L139" s="6">
        <v>443.5</v>
      </c>
      <c r="M139" s="6">
        <f t="shared" si="2"/>
        <v>177.5</v>
      </c>
    </row>
  </sheetData>
  <autoFilter ref="B2:L139"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13"/>
  <sheetViews>
    <sheetView workbookViewId="0">
      <selection activeCell="G19" sqref="G19"/>
    </sheetView>
  </sheetViews>
  <sheetFormatPr defaultRowHeight="15" x14ac:dyDescent="0.25"/>
  <cols>
    <col min="4" max="4" width="10.28515625" bestFit="1" customWidth="1"/>
    <col min="5" max="5" width="9.28515625" bestFit="1" customWidth="1"/>
    <col min="6" max="6" width="13.140625" bestFit="1" customWidth="1"/>
  </cols>
  <sheetData>
    <row r="2" spans="4:6" ht="18.75" x14ac:dyDescent="0.3">
      <c r="D2" s="13" t="s">
        <v>519</v>
      </c>
      <c r="E2" s="13"/>
      <c r="F2" s="13"/>
    </row>
    <row r="5" spans="4:6" x14ac:dyDescent="0.25">
      <c r="E5" t="s">
        <v>515</v>
      </c>
      <c r="F5" t="s">
        <v>516</v>
      </c>
    </row>
    <row r="6" spans="4:6" x14ac:dyDescent="0.25">
      <c r="D6" t="s">
        <v>213</v>
      </c>
      <c r="E6" s="1">
        <v>99</v>
      </c>
      <c r="F6" s="3">
        <v>19427</v>
      </c>
    </row>
    <row r="7" spans="4:6" x14ac:dyDescent="0.25">
      <c r="D7" t="s">
        <v>370</v>
      </c>
      <c r="E7" s="1">
        <v>948</v>
      </c>
      <c r="F7" s="3">
        <v>113921</v>
      </c>
    </row>
    <row r="8" spans="4:6" x14ac:dyDescent="0.25">
      <c r="D8" t="s">
        <v>517</v>
      </c>
      <c r="E8" s="1">
        <v>311</v>
      </c>
      <c r="F8" s="3">
        <v>31288</v>
      </c>
    </row>
    <row r="9" spans="4:6" ht="1.5" customHeight="1" x14ac:dyDescent="0.25">
      <c r="D9" s="9"/>
      <c r="E9" s="9"/>
      <c r="F9" s="9"/>
    </row>
    <row r="11" spans="4:6" ht="15.75" x14ac:dyDescent="0.25">
      <c r="E11" s="10">
        <f>SUM(E6:E8)</f>
        <v>1358</v>
      </c>
      <c r="F11" s="11">
        <f>SUM(F6:F8)</f>
        <v>164636</v>
      </c>
    </row>
    <row r="12" spans="4:6" ht="21.75" customHeight="1" x14ac:dyDescent="0.25">
      <c r="D12" s="12"/>
      <c r="E12" s="12"/>
      <c r="F12" s="12"/>
    </row>
    <row r="13" spans="4:6" x14ac:dyDescent="0.25">
      <c r="F13" s="6"/>
    </row>
  </sheetData>
  <mergeCells count="2">
    <mergeCell ref="D12:F12"/>
    <mergeCell ref="D2:F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FW23</vt:lpstr>
      <vt:lpstr>FW22</vt:lpstr>
      <vt:lpstr>SKI pantaloni-salopet</vt:lpstr>
      <vt:lpstr>RECAP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2024-11-21T10:08:04Z</dcterms:modified>
</cp:coreProperties>
</file>